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9600"/>
  </bookViews>
  <sheets>
    <sheet name="BS" sheetId="1" r:id="rId1"/>
    <sheet name="BS stara forma" sheetId="2" r:id="rId2"/>
    <sheet name="BU" sheetId="3" r:id="rId3"/>
  </sheets>
  <calcPr calcId="124519"/>
</workbook>
</file>

<file path=xl/calcChain.xml><?xml version="1.0" encoding="utf-8"?>
<calcChain xmlns="http://schemas.openxmlformats.org/spreadsheetml/2006/main">
  <c r="D2" i="3"/>
  <c r="D2" i="2" l="1"/>
</calcChain>
</file>

<file path=xl/sharedStrings.xml><?xml version="1.0" encoding="utf-8"?>
<sst xmlns="http://schemas.openxmlformats.org/spreadsheetml/2006/main" count="347" uniqueCount="234">
  <si>
    <t>CRNOGORSKA KOMERCIJALNA BANKA  - member of OTP Group</t>
  </si>
  <si>
    <t>NO DATA ENTRY IS REQUIRED INFORMATION COME FROM TRIAL BALANCE!!</t>
  </si>
  <si>
    <t>BILANS STANJA</t>
  </si>
  <si>
    <t>Balance Sheet - Assets, Liabilities and Capital (000's)</t>
  </si>
  <si>
    <t>OBRAZAC – BS</t>
  </si>
  <si>
    <t>(000 €)</t>
  </si>
  <si>
    <t>Red. br.</t>
  </si>
  <si>
    <t>SREDSTVA</t>
  </si>
  <si>
    <t>Assets:</t>
  </si>
  <si>
    <t>1.</t>
  </si>
  <si>
    <t>Novčana sredstva i računi depozita kod centralnih banaka</t>
  </si>
  <si>
    <t>Cash and Deposit Accounts with Depository</t>
  </si>
  <si>
    <t>2.</t>
  </si>
  <si>
    <t>Krediti i potraživanja od banaka</t>
  </si>
  <si>
    <t>Cash and non-interest-bearing deposit accounts</t>
  </si>
  <si>
    <t>3.</t>
  </si>
  <si>
    <t>Krediti i potraživanja od klijenata</t>
  </si>
  <si>
    <t>Interest-Bearing Deposit accounts</t>
  </si>
  <si>
    <t>4.</t>
  </si>
  <si>
    <t>Sredstva namijenjena prodaji</t>
  </si>
  <si>
    <t>5.</t>
  </si>
  <si>
    <t>Finansijska sredstva koja se drže za trgovanje</t>
  </si>
  <si>
    <t>Securities for trade</t>
  </si>
  <si>
    <t>6.</t>
  </si>
  <si>
    <t>Ostala sredstva koja se vode po fer vrijednosti kroz bilans uspjeha</t>
  </si>
  <si>
    <t>7.</t>
  </si>
  <si>
    <t>Derivatna finansijska sredstva kao instrument zaštite</t>
  </si>
  <si>
    <t>8.</t>
  </si>
  <si>
    <t>Investicione hartije od vrijednosti</t>
  </si>
  <si>
    <t>8.a.</t>
  </si>
  <si>
    <t xml:space="preserve"> - raspoložive za prodaju</t>
  </si>
  <si>
    <t>8.b.</t>
  </si>
  <si>
    <t xml:space="preserve"> - koje se drže do dospijeća</t>
  </si>
  <si>
    <t>Funds sold &amp; repos with other banks</t>
  </si>
  <si>
    <t>9.</t>
  </si>
  <si>
    <t>Investicije u pridružena preduzeća i zajedničke poduhvate po metodi kapitala</t>
  </si>
  <si>
    <t>Loans, leases and matured receivables</t>
  </si>
  <si>
    <t>10.</t>
  </si>
  <si>
    <t>Investicije u zavisna preduzeća</t>
  </si>
  <si>
    <t>Loans</t>
  </si>
  <si>
    <t>11.</t>
  </si>
  <si>
    <t>Investicione nekretnine/nepokretnosti</t>
  </si>
  <si>
    <t>Receivables by leases</t>
  </si>
  <si>
    <t>12.</t>
  </si>
  <si>
    <t>Nekretnine, postrojenja i oprema</t>
  </si>
  <si>
    <t>Securities held to maturity</t>
  </si>
  <si>
    <t>13.</t>
  </si>
  <si>
    <t>Nematerijalna sredstva</t>
  </si>
  <si>
    <t>14.</t>
  </si>
  <si>
    <t>Tekuća poreska sredstva</t>
  </si>
  <si>
    <t>Premises and other fixed assets</t>
  </si>
  <si>
    <t>15.</t>
  </si>
  <si>
    <t>Odložena poreska sredstva</t>
  </si>
  <si>
    <t>16.</t>
  </si>
  <si>
    <t>Ostala finansijska potraživanja</t>
  </si>
  <si>
    <t>Repossessed assets</t>
  </si>
  <si>
    <t>17.</t>
  </si>
  <si>
    <t>Ostala poslovna potraživanja</t>
  </si>
  <si>
    <t>Investments in unconcolidated companies</t>
  </si>
  <si>
    <t>18.</t>
  </si>
  <si>
    <t xml:space="preserve"> UKUPNA SREDSTVA:</t>
  </si>
  <si>
    <t xml:space="preserve">     Total Assets</t>
  </si>
  <si>
    <t xml:space="preserve">OBAVEZE
</t>
  </si>
  <si>
    <t>Liabilities:</t>
  </si>
  <si>
    <t>19.</t>
  </si>
  <si>
    <t>Depoziti banaka</t>
  </si>
  <si>
    <t>Deposits</t>
  </si>
  <si>
    <t>20.</t>
  </si>
  <si>
    <t>Depoziti klijenata</t>
  </si>
  <si>
    <t>Non-interest-bering deposits</t>
  </si>
  <si>
    <t>21.</t>
  </si>
  <si>
    <t>Pozajmljena sredstva od banaka</t>
  </si>
  <si>
    <t>Interest-bearing deposits</t>
  </si>
  <si>
    <t>22.</t>
  </si>
  <si>
    <t>Pozajmljena sredstva od ostalih klijenata</t>
  </si>
  <si>
    <t>Borrowings - matured liabilities</t>
  </si>
  <si>
    <t>23.</t>
  </si>
  <si>
    <t>Finansijske obaveze koje se drže za trgovanje</t>
  </si>
  <si>
    <t>Funds purchased &amp; repos from other banks</t>
  </si>
  <si>
    <t>24.</t>
  </si>
  <si>
    <t>Finansijske obaveze koje se vode po fer vrijednosti kroz bilans uspjeha</t>
  </si>
  <si>
    <t>25.</t>
  </si>
  <si>
    <t>Derivatne finansijske obaveze kao instrument zaštite</t>
  </si>
  <si>
    <t>26.</t>
  </si>
  <si>
    <t>Izdate dužničke hartije od vrijednosti</t>
  </si>
  <si>
    <t>27.</t>
  </si>
  <si>
    <t>Rezerve</t>
  </si>
  <si>
    <t>Obligations to the Government</t>
  </si>
  <si>
    <t>28.</t>
  </si>
  <si>
    <t>Tekuće poreske obaveze</t>
  </si>
  <si>
    <t>Obligations based on loans and other borrowings</t>
  </si>
  <si>
    <t>29.</t>
  </si>
  <si>
    <t>Odložene poreske obaveze</t>
  </si>
  <si>
    <t>With remaining mautiry up to one year</t>
  </si>
  <si>
    <t>30.</t>
  </si>
  <si>
    <t>Ostale obaveze</t>
  </si>
  <si>
    <t>Witrh remaining or more then one year</t>
  </si>
  <si>
    <t>31.</t>
  </si>
  <si>
    <t>Subordinisani dug</t>
  </si>
  <si>
    <t>Other liabilities</t>
  </si>
  <si>
    <t>32.</t>
  </si>
  <si>
    <t>UKUPNE OBAVEZE:</t>
  </si>
  <si>
    <t xml:space="preserve">     Total Liabilities</t>
  </si>
  <si>
    <t>KAPITAL</t>
  </si>
  <si>
    <t>Capital:</t>
  </si>
  <si>
    <t>33.</t>
  </si>
  <si>
    <t xml:space="preserve">Akcijski kapital </t>
  </si>
  <si>
    <t>Priority Shares</t>
  </si>
  <si>
    <t>34.</t>
  </si>
  <si>
    <t>Emisione premije</t>
  </si>
  <si>
    <t>Ordinary Shares</t>
  </si>
  <si>
    <t>Neraspoređena dobit</t>
  </si>
  <si>
    <t>Paid issuance premium</t>
  </si>
  <si>
    <t>36.</t>
  </si>
  <si>
    <t>Dobit/gubitak tekuće godine</t>
  </si>
  <si>
    <t>For priority shares</t>
  </si>
  <si>
    <t>37.</t>
  </si>
  <si>
    <t>Ostale rezerve</t>
  </si>
  <si>
    <t>For ordinary shares</t>
  </si>
  <si>
    <t>38.</t>
  </si>
  <si>
    <t>Interesi bez kontrolnog uticaja u kapitalu</t>
  </si>
  <si>
    <t>39.</t>
  </si>
  <si>
    <t xml:space="preserve"> UKUPAN KAPITAL: (33. do 38.)</t>
  </si>
  <si>
    <t xml:space="preserve">     Total Capital: (20 through 25)</t>
  </si>
  <si>
    <t>40.</t>
  </si>
  <si>
    <t xml:space="preserve"> UKUPNI KAPITAL I OBAVEZE: (32. + 39.)</t>
  </si>
  <si>
    <t xml:space="preserve">     Total Liabilities and Capital: (19 + 25)</t>
  </si>
  <si>
    <t>OBRAZAC – M-BS1</t>
  </si>
  <si>
    <t xml:space="preserve">AKTIVA </t>
  </si>
  <si>
    <t>Novčana sredstva i računi depozita kod banaka i ostalih depozitnih institucija</t>
  </si>
  <si>
    <t>1.a.</t>
  </si>
  <si>
    <t>Novčana sredstva i nekamatonosni računi depozita</t>
  </si>
  <si>
    <t>1.b.</t>
  </si>
  <si>
    <t>Kamatonosni računi depozita</t>
  </si>
  <si>
    <t>1.c.</t>
  </si>
  <si>
    <t>Sredstva klijenata iz kastodi poslova</t>
  </si>
  <si>
    <t>Aktiva za trgovinu, aktiva raspoloživa za prodaju, izuzev akcija i aktiva koja se vodi po fer vrijednosti kroz bilans uspjeha</t>
  </si>
  <si>
    <t>2.a.</t>
  </si>
  <si>
    <t>Aktiva za trgovinu, izuzev akcija</t>
  </si>
  <si>
    <t>2.b.</t>
  </si>
  <si>
    <t>Aktiva raspoloživa za prodaju, izuzev akcija</t>
  </si>
  <si>
    <t>2.c.</t>
  </si>
  <si>
    <t>Derivatna, fin. imovina koja se drži radi trgovanja</t>
  </si>
  <si>
    <t>2.d.</t>
  </si>
  <si>
    <t>Derivatna, fin. imovina koja se koristi kao instrument zaštite (fer vrijednost derivata)</t>
  </si>
  <si>
    <t>2.e.</t>
  </si>
  <si>
    <t>HOV koje se vode po fer vrijednosti kroz bilans uspjeha</t>
  </si>
  <si>
    <t>Hartije od vrijednosti kupljenje po ugovoru o ponovnoj prodaji</t>
  </si>
  <si>
    <t>Krediti i poslovi lizinga</t>
  </si>
  <si>
    <t>4.a.</t>
  </si>
  <si>
    <t>Minus: Ispravka vrijednosti kredita</t>
  </si>
  <si>
    <t>4.b.</t>
  </si>
  <si>
    <t>Krediti i poslovi lizinga, neto rezerve za gubitke</t>
  </si>
  <si>
    <t>Hartije od vrijednosti koje se drže do dospijeća</t>
  </si>
  <si>
    <t>Faktoring i Forfeting</t>
  </si>
  <si>
    <t>Potraživanja iz kastodi poslova</t>
  </si>
  <si>
    <t>Poslovni prostor i ostala fiksna aktiva</t>
  </si>
  <si>
    <t>Ulaganja u kapital drugih pravnih lica</t>
  </si>
  <si>
    <t>Ostala aktiva</t>
  </si>
  <si>
    <t>Other assets</t>
  </si>
  <si>
    <t xml:space="preserve"> MINUS: Ispravka vrijednosti ostale aktive (osim pozijie 4.a.)</t>
  </si>
  <si>
    <t>Less: Reserves for potential losses</t>
  </si>
  <si>
    <t xml:space="preserve"> UKUPNA AKTIVA:</t>
  </si>
  <si>
    <t xml:space="preserve">PASIVA
</t>
  </si>
  <si>
    <t xml:space="preserve">Depoziti </t>
  </si>
  <si>
    <t>14.a.</t>
  </si>
  <si>
    <t xml:space="preserve"> Nekamatonosni depoziti</t>
  </si>
  <si>
    <t>14.b.</t>
  </si>
  <si>
    <t xml:space="preserve"> Kamatonosni depoziti</t>
  </si>
  <si>
    <t>Hartije od vrijednosti prodate po ugovoru o rekupovini</t>
  </si>
  <si>
    <t>Obaveze po osnovu kastodi poslova</t>
  </si>
  <si>
    <t>Obaveze po kreditima i emitovanim HOV (pozajmice)</t>
  </si>
  <si>
    <t>17.a.</t>
  </si>
  <si>
    <t>Kratkoročne pozajmice -manje od jedne godine</t>
  </si>
  <si>
    <t>17.b.</t>
  </si>
  <si>
    <t>Dugoročne pozajmice- preko jedne godine</t>
  </si>
  <si>
    <t>17.c.</t>
  </si>
  <si>
    <t>Obaveze za emitovane HOV</t>
  </si>
  <si>
    <t>Derivatne finansijske obaveze koje se drže radi trgovanja (fer vrijednost)</t>
  </si>
  <si>
    <t>Derivatne finansijske obaveze koje se koriste kao instrumenti zaštite  (fer vrijednost)</t>
  </si>
  <si>
    <t>Rezerve za kreditne gubitke po vanbilansnim kreditnim izloženostima</t>
  </si>
  <si>
    <t>Subordinisani dug i hibridni instrumenti</t>
  </si>
  <si>
    <t>Subordinated debt</t>
  </si>
  <si>
    <t>MANJINSKO UČEŠĆE AKCIONARA</t>
  </si>
  <si>
    <t>Povlašćene akcije</t>
  </si>
  <si>
    <t>Obične akcije</t>
  </si>
  <si>
    <t>Neraspoređena dobit / gubitak</t>
  </si>
  <si>
    <t>Ostali kapital</t>
  </si>
  <si>
    <t xml:space="preserve"> UKUPAN KAPITAL: (26. do 30.)</t>
  </si>
  <si>
    <t xml:space="preserve"> UKUPNA PASIVA: (24. + 25. + 31.)</t>
  </si>
  <si>
    <t xml:space="preserve"> BILANS USPJEHA</t>
  </si>
  <si>
    <t>Income Statement - Revenues and Expenses (000's)</t>
  </si>
  <si>
    <t xml:space="preserve">OBRAZAC M-BU </t>
  </si>
  <si>
    <t>POZICIJA</t>
  </si>
  <si>
    <t>Prihodi od kamata i slični prihodi</t>
  </si>
  <si>
    <t>Interest Income</t>
  </si>
  <si>
    <t>Rashodi  od kamata i slični rashodi</t>
  </si>
  <si>
    <t>Interest Expense</t>
  </si>
  <si>
    <t>NETO PRIHODI OD KAMATA (1- 2)</t>
  </si>
  <si>
    <t>Net Interest Income</t>
  </si>
  <si>
    <t>Prihodi od dividendi</t>
  </si>
  <si>
    <t>Fees from Income</t>
  </si>
  <si>
    <t xml:space="preserve"> Troškovi obezvrjedjenja</t>
  </si>
  <si>
    <t>Fees from off-balance sheet products</t>
  </si>
  <si>
    <t>Troškovi rezervisanja</t>
  </si>
  <si>
    <t>Fees from services</t>
  </si>
  <si>
    <t>Prihodi od naknada i provizija</t>
  </si>
  <si>
    <t>Other fees</t>
  </si>
  <si>
    <t>Rashodi naknada i provizija</t>
  </si>
  <si>
    <t>NETO PRIHODI OD NAKNADA I PROVIZIJA (7- 8)</t>
  </si>
  <si>
    <t>Net Fee Income/Expense (IN 2 - EX 2)</t>
  </si>
  <si>
    <t>Neto dobici / gubici od finansijskih instrumenata koji se drže za trgovinu</t>
  </si>
  <si>
    <t>Income from FX dealings (NET)</t>
  </si>
  <si>
    <t>Neto dobici / gubici od finansijskih instrumenata koji se vode po fer vrijednosti kroz Bilans uspjeha</t>
  </si>
  <si>
    <t>Income from securities trading (NET)</t>
  </si>
  <si>
    <t>Neto dobici / gubici od investicionih HOV</t>
  </si>
  <si>
    <t>Other Operating Income</t>
  </si>
  <si>
    <t>Promjena fer vrijednosti u računovodstvu zaštite od rizika (hedžing)</t>
  </si>
  <si>
    <t>Neto gubici/dobici od kursnih razlika</t>
  </si>
  <si>
    <t>Troškovi zaposlenih</t>
  </si>
  <si>
    <t>Opšti i administrativni troškovi</t>
  </si>
  <si>
    <t>Troškovi amortizacije</t>
  </si>
  <si>
    <t>Expenses from FX dealings</t>
  </si>
  <si>
    <t>Ostali rashodi</t>
  </si>
  <si>
    <t>Expenses from securities trade</t>
  </si>
  <si>
    <t>Ostali prihodi</t>
  </si>
  <si>
    <t>Salaries and contributions expense</t>
  </si>
  <si>
    <t>OPERATIVNI PROFIT (3+4-5-6+9+10+11+12+13+14-15-16-17-18+19)</t>
  </si>
  <si>
    <t>Net Income/Loss Before Extraordinary Items (V+IN 3 - EX 3)</t>
  </si>
  <si>
    <t>Porez na prihod</t>
  </si>
  <si>
    <t>Taxes and Contribtuions from profit</t>
  </si>
  <si>
    <t>NETO PROFIT/GUBITAK (20 - 21)</t>
  </si>
  <si>
    <t>Net Profit/Loss (IX-EX 5.)</t>
  </si>
  <si>
    <t>30.06.2016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</si>
</sst>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d\-mmm\-yyyy"/>
    <numFmt numFmtId="166" formatCode="#,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charset val="238"/>
    </font>
    <font>
      <sz val="10"/>
      <color indexed="64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8"/>
      <color theme="6" tint="-0.249977111117893"/>
      <name val="Arial"/>
      <family val="2"/>
    </font>
    <font>
      <sz val="8"/>
      <color theme="6" tint="-0.249977111117893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9" fillId="0" borderId="0"/>
    <xf numFmtId="0" fontId="8" fillId="0" borderId="0"/>
    <xf numFmtId="0" fontId="1" fillId="0" borderId="0"/>
    <xf numFmtId="0" fontId="3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8" fillId="4" borderId="7" applyNumberFormat="0" applyFont="0" applyAlignment="0" applyProtection="0"/>
    <xf numFmtId="0" fontId="22" fillId="16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</cellStyleXfs>
  <cellXfs count="146">
    <xf numFmtId="0" fontId="0" fillId="0" borderId="0" xfId="0"/>
    <xf numFmtId="0" fontId="4" fillId="0" borderId="0" xfId="1" quotePrefix="1" applyFont="1" applyAlignment="1">
      <alignment horizontal="center"/>
    </xf>
    <xf numFmtId="0" fontId="4" fillId="0" borderId="22" xfId="1" quotePrefix="1" applyFont="1" applyBorder="1" applyAlignment="1">
      <alignment horizontal="center"/>
    </xf>
    <xf numFmtId="0" fontId="5" fillId="0" borderId="0" xfId="1" applyFont="1" applyAlignment="1" applyProtection="1">
      <alignment horizontal="right" vertic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49" fontId="5" fillId="0" borderId="0" xfId="1" applyNumberFormat="1" applyFont="1" applyAlignment="1" applyProtection="1">
      <alignment horizontal="center"/>
      <protection hidden="1"/>
    </xf>
    <xf numFmtId="0" fontId="5" fillId="0" borderId="0" xfId="1" applyFont="1" applyAlignment="1">
      <alignment horizontal="centerContinuous"/>
    </xf>
    <xf numFmtId="49" fontId="5" fillId="0" borderId="0" xfId="1" applyNumberFormat="1" applyFont="1" applyAlignment="1" applyProtection="1">
      <alignment horizontal="centerContinuous"/>
      <protection hidden="1"/>
    </xf>
    <xf numFmtId="0" fontId="5" fillId="0" borderId="17" xfId="1" applyFont="1" applyBorder="1" applyAlignment="1" applyProtection="1">
      <alignment horizontal="center"/>
      <protection hidden="1"/>
    </xf>
    <xf numFmtId="0" fontId="5" fillId="0" borderId="23" xfId="1" applyFont="1" applyBorder="1" applyAlignment="1" applyProtection="1">
      <alignment horizontal="center"/>
      <protection hidden="1"/>
    </xf>
    <xf numFmtId="165" fontId="5" fillId="0" borderId="23" xfId="1" quotePrefix="1" applyNumberFormat="1" applyFont="1" applyBorder="1" applyAlignment="1" applyProtection="1">
      <alignment horizontal="center"/>
      <protection hidden="1"/>
    </xf>
    <xf numFmtId="0" fontId="4" fillId="0" borderId="0" xfId="1" quotePrefix="1" applyFont="1" applyBorder="1" applyAlignment="1">
      <alignment horizontal="center"/>
    </xf>
    <xf numFmtId="49" fontId="5" fillId="0" borderId="18" xfId="1" applyNumberFormat="1" applyFont="1" applyBorder="1" applyAlignment="1" applyProtection="1">
      <protection hidden="1"/>
    </xf>
    <xf numFmtId="3" fontId="4" fillId="0" borderId="11" xfId="1" applyNumberFormat="1" applyFont="1" applyBorder="1" applyAlignment="1" applyProtection="1">
      <alignment horizontal="right"/>
      <protection hidden="1"/>
    </xf>
    <xf numFmtId="49" fontId="5" fillId="0" borderId="18" xfId="1" applyNumberFormat="1" applyFont="1" applyBorder="1" applyAlignment="1" applyProtection="1">
      <alignment horizontal="center"/>
      <protection hidden="1"/>
    </xf>
    <xf numFmtId="49" fontId="5" fillId="0" borderId="18" xfId="1" applyNumberFormat="1" applyFont="1" applyBorder="1" applyAlignment="1" applyProtection="1">
      <alignment horizontal="left"/>
      <protection hidden="1"/>
    </xf>
    <xf numFmtId="0" fontId="5" fillId="0" borderId="12" xfId="1" applyFont="1" applyBorder="1" applyAlignment="1" applyProtection="1">
      <alignment horizontal="center"/>
      <protection hidden="1"/>
    </xf>
    <xf numFmtId="0" fontId="5" fillId="0" borderId="18" xfId="1" applyFont="1" applyBorder="1" applyAlignment="1" applyProtection="1">
      <alignment horizontal="left"/>
      <protection hidden="1"/>
    </xf>
    <xf numFmtId="49" fontId="5" fillId="0" borderId="15" xfId="1" applyNumberFormat="1" applyFont="1" applyBorder="1" applyAlignment="1" applyProtection="1">
      <alignment horizontal="left"/>
      <protection hidden="1"/>
    </xf>
    <xf numFmtId="0" fontId="5" fillId="0" borderId="12" xfId="1" applyFont="1" applyBorder="1" applyAlignment="1" applyProtection="1">
      <alignment vertical="top"/>
      <protection hidden="1"/>
    </xf>
    <xf numFmtId="0" fontId="4" fillId="0" borderId="0" xfId="1" applyFont="1" applyAlignment="1" applyProtection="1">
      <protection hidden="1"/>
    </xf>
    <xf numFmtId="0" fontId="2" fillId="0" borderId="0" xfId="1" applyAlignment="1"/>
    <xf numFmtId="0" fontId="5" fillId="0" borderId="17" xfId="1" applyFont="1" applyBorder="1" applyAlignment="1"/>
    <xf numFmtId="0" fontId="4" fillId="0" borderId="24" xfId="1" applyFont="1" applyBorder="1" applyAlignment="1" applyProtection="1">
      <alignment vertical="top"/>
      <protection hidden="1"/>
    </xf>
    <xf numFmtId="0" fontId="5" fillId="0" borderId="16" xfId="1" applyFont="1" applyBorder="1" applyAlignment="1"/>
    <xf numFmtId="3" fontId="4" fillId="0" borderId="0" xfId="1" applyNumberFormat="1" applyFont="1" applyAlignment="1"/>
    <xf numFmtId="0" fontId="4" fillId="0" borderId="12" xfId="1" applyFont="1" applyBorder="1" applyAlignment="1" applyProtection="1">
      <alignment vertical="top"/>
      <protection hidden="1"/>
    </xf>
    <xf numFmtId="0" fontId="4" fillId="0" borderId="19" xfId="1" applyFont="1" applyBorder="1" applyAlignment="1"/>
    <xf numFmtId="3" fontId="4" fillId="0" borderId="18" xfId="1" applyNumberFormat="1" applyFont="1" applyBorder="1" applyAlignment="1" applyProtection="1">
      <protection hidden="1"/>
    </xf>
    <xf numFmtId="0" fontId="5" fillId="0" borderId="19" xfId="1" applyFont="1" applyBorder="1" applyAlignment="1"/>
    <xf numFmtId="3" fontId="5" fillId="0" borderId="0" xfId="1" applyNumberFormat="1" applyFont="1" applyAlignment="1"/>
    <xf numFmtId="0" fontId="0" fillId="0" borderId="0" xfId="0" applyAlignment="1"/>
    <xf numFmtId="0" fontId="5" fillId="0" borderId="12" xfId="1" applyFont="1" applyBorder="1" applyAlignment="1" applyProtection="1">
      <protection hidden="1"/>
    </xf>
    <xf numFmtId="3" fontId="5" fillId="0" borderId="18" xfId="1" applyNumberFormat="1" applyFont="1" applyBorder="1" applyAlignment="1" applyProtection="1">
      <protection hidden="1"/>
    </xf>
    <xf numFmtId="0" fontId="5" fillId="0" borderId="18" xfId="1" applyFont="1" applyBorder="1" applyAlignment="1" applyProtection="1">
      <protection hidden="1"/>
    </xf>
    <xf numFmtId="0" fontId="4" fillId="0" borderId="19" xfId="1" applyFont="1" applyFill="1" applyBorder="1" applyAlignment="1"/>
    <xf numFmtId="0" fontId="5" fillId="0" borderId="26" xfId="1" applyFont="1" applyBorder="1" applyAlignment="1" applyProtection="1">
      <alignment vertical="top"/>
      <protection hidden="1"/>
    </xf>
    <xf numFmtId="0" fontId="5" fillId="0" borderId="27" xfId="1" applyFont="1" applyBorder="1" applyAlignment="1"/>
    <xf numFmtId="0" fontId="5" fillId="0" borderId="27" xfId="60" applyFont="1" applyBorder="1" applyAlignment="1"/>
    <xf numFmtId="0" fontId="5" fillId="0" borderId="26" xfId="60" applyFont="1" applyBorder="1" applyAlignment="1" applyProtection="1">
      <alignment vertical="top"/>
      <protection hidden="1"/>
    </xf>
    <xf numFmtId="0" fontId="4" fillId="0" borderId="19" xfId="60" applyFont="1" applyFill="1" applyBorder="1" applyAlignment="1"/>
    <xf numFmtId="4" fontId="5" fillId="0" borderId="0" xfId="60" applyNumberFormat="1" applyFont="1" applyAlignment="1"/>
    <xf numFmtId="0" fontId="5" fillId="0" borderId="18" xfId="60" applyFont="1" applyBorder="1" applyAlignment="1" applyProtection="1">
      <protection hidden="1"/>
    </xf>
    <xf numFmtId="3" fontId="5" fillId="0" borderId="18" xfId="60" applyNumberFormat="1" applyFont="1" applyBorder="1" applyAlignment="1" applyProtection="1">
      <protection hidden="1"/>
    </xf>
    <xf numFmtId="0" fontId="5" fillId="0" borderId="12" xfId="60" applyFont="1" applyBorder="1" applyAlignment="1" applyProtection="1">
      <protection hidden="1"/>
    </xf>
    <xf numFmtId="3" fontId="5" fillId="0" borderId="0" xfId="60" applyNumberFormat="1" applyFont="1" applyAlignment="1"/>
    <xf numFmtId="0" fontId="5" fillId="0" borderId="19" xfId="60" applyFont="1" applyBorder="1" applyAlignment="1"/>
    <xf numFmtId="3" fontId="4" fillId="0" borderId="18" xfId="60" applyNumberFormat="1" applyFont="1" applyBorder="1" applyAlignment="1" applyProtection="1">
      <protection hidden="1"/>
    </xf>
    <xf numFmtId="0" fontId="4" fillId="0" borderId="19" xfId="60" applyFont="1" applyBorder="1" applyAlignment="1"/>
    <xf numFmtId="0" fontId="4" fillId="0" borderId="12" xfId="60" applyFont="1" applyBorder="1" applyAlignment="1" applyProtection="1">
      <alignment vertical="top"/>
      <protection hidden="1"/>
    </xf>
    <xf numFmtId="3" fontId="4" fillId="0" borderId="0" xfId="60" applyNumberFormat="1" applyFont="1" applyAlignment="1"/>
    <xf numFmtId="0" fontId="5" fillId="0" borderId="16" xfId="60" applyFont="1" applyBorder="1" applyAlignment="1"/>
    <xf numFmtId="0" fontId="4" fillId="0" borderId="24" xfId="60" applyFont="1" applyBorder="1" applyAlignment="1" applyProtection="1">
      <alignment vertical="top"/>
      <protection hidden="1"/>
    </xf>
    <xf numFmtId="0" fontId="5" fillId="0" borderId="17" xfId="60" applyFont="1" applyBorder="1" applyAlignment="1"/>
    <xf numFmtId="0" fontId="2" fillId="0" borderId="0" xfId="60" applyAlignment="1"/>
    <xf numFmtId="0" fontId="4" fillId="0" borderId="0" xfId="60" quotePrefix="1" applyFont="1" applyAlignment="1">
      <alignment horizontal="center"/>
    </xf>
    <xf numFmtId="0" fontId="4" fillId="0" borderId="22" xfId="60" quotePrefix="1" applyFont="1" applyBorder="1" applyAlignment="1">
      <alignment horizontal="center"/>
    </xf>
    <xf numFmtId="0" fontId="4" fillId="0" borderId="0" xfId="60" applyFont="1" applyAlignment="1"/>
    <xf numFmtId="0" fontId="5" fillId="0" borderId="0" xfId="60" applyFont="1" applyAlignment="1" applyProtection="1">
      <alignment horizontal="right" vertical="center"/>
    </xf>
    <xf numFmtId="0" fontId="4" fillId="0" borderId="0" xfId="60" applyFont="1" applyAlignment="1">
      <alignment horizontal="center"/>
    </xf>
    <xf numFmtId="0" fontId="5" fillId="0" borderId="0" xfId="60" applyFont="1" applyAlignment="1">
      <alignment horizontal="left"/>
    </xf>
    <xf numFmtId="0" fontId="5" fillId="0" borderId="0" xfId="60" applyFont="1" applyAlignment="1" applyProtection="1">
      <protection hidden="1"/>
    </xf>
    <xf numFmtId="0" fontId="4" fillId="0" borderId="0" xfId="60" applyFont="1" applyAlignment="1" applyProtection="1">
      <alignment horizontal="center"/>
      <protection hidden="1"/>
    </xf>
    <xf numFmtId="0" fontId="5" fillId="0" borderId="0" xfId="60" applyFont="1" applyAlignment="1" applyProtection="1">
      <alignment horizontal="center" vertical="center"/>
      <protection hidden="1"/>
    </xf>
    <xf numFmtId="49" fontId="5" fillId="0" borderId="0" xfId="60" applyNumberFormat="1" applyFont="1" applyAlignment="1" applyProtection="1">
      <alignment horizontal="center"/>
      <protection hidden="1"/>
    </xf>
    <xf numFmtId="0" fontId="5" fillId="0" borderId="0" xfId="60" applyFont="1" applyAlignment="1">
      <alignment horizontal="centerContinuous"/>
    </xf>
    <xf numFmtId="49" fontId="5" fillId="0" borderId="0" xfId="60" applyNumberFormat="1" applyFont="1" applyAlignment="1" applyProtection="1">
      <alignment horizontal="centerContinuous"/>
      <protection hidden="1"/>
    </xf>
    <xf numFmtId="0" fontId="5" fillId="0" borderId="17" xfId="60" applyFont="1" applyBorder="1" applyAlignment="1" applyProtection="1">
      <alignment horizontal="center"/>
      <protection hidden="1"/>
    </xf>
    <xf numFmtId="0" fontId="5" fillId="0" borderId="23" xfId="60" applyFont="1" applyBorder="1" applyAlignment="1" applyProtection="1">
      <alignment horizontal="center"/>
      <protection hidden="1"/>
    </xf>
    <xf numFmtId="165" fontId="5" fillId="0" borderId="23" xfId="60" quotePrefix="1" applyNumberFormat="1" applyFont="1" applyBorder="1" applyAlignment="1" applyProtection="1">
      <alignment horizontal="center"/>
      <protection hidden="1"/>
    </xf>
    <xf numFmtId="0" fontId="4" fillId="0" borderId="0" xfId="60" quotePrefix="1" applyFont="1" applyBorder="1" applyAlignment="1">
      <alignment horizontal="center"/>
    </xf>
    <xf numFmtId="49" fontId="5" fillId="0" borderId="18" xfId="60" applyNumberFormat="1" applyFont="1" applyBorder="1" applyAlignment="1" applyProtection="1">
      <protection hidden="1"/>
    </xf>
    <xf numFmtId="3" fontId="4" fillId="0" borderId="11" xfId="60" applyNumberFormat="1" applyFont="1" applyBorder="1" applyAlignment="1" applyProtection="1">
      <alignment horizontal="right"/>
      <protection hidden="1"/>
    </xf>
    <xf numFmtId="49" fontId="5" fillId="0" borderId="18" xfId="60" applyNumberFormat="1" applyFont="1" applyBorder="1" applyAlignment="1" applyProtection="1">
      <alignment horizontal="center"/>
      <protection hidden="1"/>
    </xf>
    <xf numFmtId="49" fontId="5" fillId="0" borderId="18" xfId="60" applyNumberFormat="1" applyFont="1" applyBorder="1" applyAlignment="1" applyProtection="1">
      <alignment horizontal="left"/>
      <protection hidden="1"/>
    </xf>
    <xf numFmtId="0" fontId="5" fillId="0" borderId="12" xfId="60" applyFont="1" applyBorder="1" applyAlignment="1" applyProtection="1">
      <alignment horizontal="center"/>
      <protection hidden="1"/>
    </xf>
    <xf numFmtId="0" fontId="5" fillId="0" borderId="18" xfId="60" applyFont="1" applyBorder="1" applyAlignment="1" applyProtection="1">
      <alignment horizontal="left"/>
      <protection hidden="1"/>
    </xf>
    <xf numFmtId="49" fontId="5" fillId="0" borderId="15" xfId="60" applyNumberFormat="1" applyFont="1" applyBorder="1" applyAlignment="1" applyProtection="1">
      <alignment horizontal="left"/>
      <protection hidden="1"/>
    </xf>
    <xf numFmtId="0" fontId="5" fillId="0" borderId="29" xfId="60" applyFont="1" applyBorder="1" applyAlignment="1" applyProtection="1">
      <alignment horizontal="left"/>
      <protection hidden="1"/>
    </xf>
    <xf numFmtId="0" fontId="5" fillId="0" borderId="18" xfId="60" applyFont="1" applyBorder="1" applyAlignment="1" applyProtection="1">
      <alignment horizontal="center"/>
      <protection hidden="1"/>
    </xf>
    <xf numFmtId="49" fontId="5" fillId="0" borderId="18" xfId="60" applyNumberFormat="1" applyFont="1" applyBorder="1" applyAlignment="1" applyProtection="1">
      <alignment horizontal="left" vertical="top"/>
      <protection hidden="1"/>
    </xf>
    <xf numFmtId="0" fontId="5" fillId="0" borderId="12" xfId="60" applyFont="1" applyBorder="1" applyAlignment="1" applyProtection="1">
      <alignment vertical="top"/>
      <protection hidden="1"/>
    </xf>
    <xf numFmtId="0" fontId="4" fillId="0" borderId="0" xfId="60" applyFont="1" applyAlignment="1" applyProtection="1">
      <protection hidden="1"/>
    </xf>
    <xf numFmtId="0" fontId="5" fillId="0" borderId="13" xfId="61" applyFont="1" applyBorder="1" applyAlignment="1"/>
    <xf numFmtId="0" fontId="5" fillId="0" borderId="13" xfId="61" applyFont="1" applyBorder="1" applyAlignment="1">
      <alignment horizontal="left"/>
    </xf>
    <xf numFmtId="0" fontId="4" fillId="0" borderId="25" xfId="61" applyFont="1" applyBorder="1" applyAlignment="1"/>
    <xf numFmtId="0" fontId="5" fillId="0" borderId="10" xfId="61" applyFont="1" applyBorder="1" applyAlignment="1" applyProtection="1">
      <protection hidden="1"/>
    </xf>
    <xf numFmtId="0" fontId="4" fillId="0" borderId="21" xfId="61" applyFont="1" applyBorder="1" applyAlignment="1" applyProtection="1">
      <alignment horizontal="left" vertical="top"/>
      <protection hidden="1"/>
    </xf>
    <xf numFmtId="0" fontId="5" fillId="0" borderId="21" xfId="61" applyFont="1" applyBorder="1" applyAlignment="1" applyProtection="1">
      <protection hidden="1"/>
    </xf>
    <xf numFmtId="0" fontId="4" fillId="0" borderId="21" xfId="61" applyFont="1" applyBorder="1" applyAlignment="1" applyProtection="1">
      <protection hidden="1"/>
    </xf>
    <xf numFmtId="0" fontId="4" fillId="0" borderId="30" xfId="61" applyFont="1" applyBorder="1" applyAlignment="1" applyProtection="1">
      <protection hidden="1"/>
    </xf>
    <xf numFmtId="0" fontId="4" fillId="0" borderId="22" xfId="61" applyFont="1" applyBorder="1" applyAlignment="1"/>
    <xf numFmtId="0" fontId="4" fillId="0" borderId="17" xfId="61" applyFont="1" applyBorder="1" applyAlignment="1" applyProtection="1">
      <protection hidden="1"/>
    </xf>
    <xf numFmtId="0" fontId="2" fillId="0" borderId="0" xfId="61" applyAlignment="1"/>
    <xf numFmtId="0" fontId="4" fillId="0" borderId="0" xfId="61" quotePrefix="1" applyFont="1" applyAlignment="1">
      <alignment horizontal="center"/>
    </xf>
    <xf numFmtId="0" fontId="4" fillId="0" borderId="13" xfId="61" applyFont="1" applyBorder="1" applyAlignment="1">
      <alignment horizontal="left"/>
    </xf>
    <xf numFmtId="0" fontId="5" fillId="0" borderId="0" xfId="61" applyFont="1" applyAlignment="1"/>
    <xf numFmtId="0" fontId="4" fillId="0" borderId="0" xfId="61" applyFont="1" applyAlignment="1">
      <alignment horizontal="center"/>
    </xf>
    <xf numFmtId="0" fontId="5" fillId="0" borderId="0" xfId="61" applyFont="1" applyAlignment="1">
      <alignment horizontal="left"/>
    </xf>
    <xf numFmtId="0" fontId="5" fillId="0" borderId="0" xfId="61" applyFont="1" applyAlignment="1" applyProtection="1">
      <protection hidden="1"/>
    </xf>
    <xf numFmtId="0" fontId="4" fillId="0" borderId="0" xfId="61" applyFont="1" applyBorder="1" applyAlignment="1"/>
    <xf numFmtId="0" fontId="5" fillId="0" borderId="0" xfId="61" applyFont="1" applyBorder="1" applyAlignment="1"/>
    <xf numFmtId="0" fontId="5" fillId="0" borderId="0" xfId="61" applyFont="1" applyAlignment="1" applyProtection="1">
      <alignment horizontal="center" vertical="center"/>
      <protection hidden="1"/>
    </xf>
    <xf numFmtId="49" fontId="5" fillId="0" borderId="0" xfId="61" applyNumberFormat="1" applyFont="1" applyAlignment="1" applyProtection="1">
      <alignment horizontal="centerContinuous"/>
      <protection hidden="1"/>
    </xf>
    <xf numFmtId="0" fontId="5" fillId="0" borderId="0" xfId="61" applyFont="1" applyAlignment="1">
      <alignment horizontal="right" vertical="center"/>
    </xf>
    <xf numFmtId="0" fontId="4" fillId="0" borderId="0" xfId="61" applyFont="1" applyAlignment="1">
      <alignment horizontal="centerContinuous"/>
    </xf>
    <xf numFmtId="0" fontId="5" fillId="0" borderId="17" xfId="61" applyFont="1" applyBorder="1" applyAlignment="1" applyProtection="1">
      <alignment horizontal="center" vertical="top"/>
      <protection hidden="1"/>
    </xf>
    <xf numFmtId="165" fontId="5" fillId="0" borderId="17" xfId="61" quotePrefix="1" applyNumberFormat="1" applyFont="1" applyBorder="1" applyAlignment="1" applyProtection="1">
      <alignment horizontal="center"/>
      <protection hidden="1"/>
    </xf>
    <xf numFmtId="49" fontId="5" fillId="0" borderId="30" xfId="61" applyNumberFormat="1" applyFont="1" applyBorder="1" applyAlignment="1" applyProtection="1">
      <alignment horizontal="center"/>
      <protection hidden="1"/>
    </xf>
    <xf numFmtId="3" fontId="4" fillId="0" borderId="28" xfId="61" quotePrefix="1" applyNumberFormat="1" applyFont="1" applyBorder="1" applyAlignment="1" applyProtection="1">
      <alignment horizontal="right"/>
      <protection hidden="1"/>
    </xf>
    <xf numFmtId="3" fontId="4" fillId="0" borderId="0" xfId="61" quotePrefix="1" applyNumberFormat="1" applyFont="1" applyAlignment="1">
      <alignment horizontal="right"/>
    </xf>
    <xf numFmtId="3" fontId="5" fillId="0" borderId="0" xfId="61" quotePrefix="1" applyNumberFormat="1" applyFont="1" applyAlignment="1">
      <alignment horizontal="right"/>
    </xf>
    <xf numFmtId="3" fontId="5" fillId="0" borderId="28" xfId="61" quotePrefix="1" applyNumberFormat="1" applyFont="1" applyBorder="1" applyAlignment="1" applyProtection="1">
      <alignment horizontal="right"/>
      <protection hidden="1"/>
    </xf>
    <xf numFmtId="3" fontId="4" fillId="0" borderId="14" xfId="61" quotePrefix="1" applyNumberFormat="1" applyFont="1" applyBorder="1" applyAlignment="1" applyProtection="1">
      <alignment horizontal="right"/>
      <protection hidden="1"/>
    </xf>
    <xf numFmtId="3" fontId="5" fillId="0" borderId="14" xfId="61" quotePrefix="1" applyNumberFormat="1" applyFont="1" applyBorder="1" applyAlignment="1" applyProtection="1">
      <alignment horizontal="right"/>
      <protection hidden="1"/>
    </xf>
    <xf numFmtId="0" fontId="4" fillId="0" borderId="0" xfId="61" quotePrefix="1" applyFont="1" applyAlignment="1">
      <alignment horizontal="right"/>
    </xf>
    <xf numFmtId="0" fontId="4" fillId="0" borderId="0" xfId="61" quotePrefix="1" applyFont="1" applyAlignment="1" applyProtection="1">
      <alignment horizontal="right"/>
      <protection hidden="1"/>
    </xf>
    <xf numFmtId="3" fontId="5" fillId="0" borderId="0" xfId="61" quotePrefix="1" applyNumberFormat="1" applyFont="1" applyAlignment="1" applyProtection="1">
      <alignment horizontal="right"/>
      <protection hidden="1"/>
    </xf>
    <xf numFmtId="166" fontId="5" fillId="0" borderId="0" xfId="61" quotePrefix="1" applyNumberFormat="1" applyFont="1" applyAlignment="1" applyProtection="1">
      <alignment horizontal="right"/>
      <protection hidden="1"/>
    </xf>
    <xf numFmtId="0" fontId="4" fillId="0" borderId="0" xfId="61" quotePrefix="1" applyFont="1" applyAlignment="1" applyProtection="1">
      <alignment horizontal="center"/>
      <protection hidden="1"/>
    </xf>
    <xf numFmtId="0" fontId="4" fillId="0" borderId="0" xfId="61" applyFont="1" applyAlignment="1" applyProtection="1">
      <protection hidden="1"/>
    </xf>
    <xf numFmtId="3" fontId="5" fillId="18" borderId="18" xfId="1" applyNumberFormat="1" applyFont="1" applyFill="1" applyBorder="1" applyAlignment="1" applyProtection="1">
      <protection hidden="1"/>
    </xf>
    <xf numFmtId="3" fontId="5" fillId="18" borderId="15" xfId="1" applyNumberFormat="1" applyFont="1" applyFill="1" applyBorder="1" applyAlignment="1" applyProtection="1">
      <protection hidden="1"/>
    </xf>
    <xf numFmtId="3" fontId="5" fillId="18" borderId="18" xfId="60" applyNumberFormat="1" applyFont="1" applyFill="1" applyBorder="1" applyAlignment="1" applyProtection="1">
      <protection hidden="1"/>
    </xf>
    <xf numFmtId="3" fontId="5" fillId="18" borderId="15" xfId="60" applyNumberFormat="1" applyFont="1" applyFill="1" applyBorder="1" applyAlignment="1" applyProtection="1">
      <protection hidden="1"/>
    </xf>
    <xf numFmtId="3" fontId="5" fillId="18" borderId="20" xfId="61" quotePrefix="1" applyNumberFormat="1" applyFont="1" applyFill="1" applyBorder="1" applyAlignment="1" applyProtection="1">
      <alignment horizontal="right"/>
      <protection hidden="1"/>
    </xf>
    <xf numFmtId="49" fontId="25" fillId="0" borderId="0" xfId="61" applyNumberFormat="1" applyFont="1" applyAlignment="1" applyProtection="1">
      <alignment horizontal="left"/>
      <protection hidden="1"/>
    </xf>
    <xf numFmtId="0" fontId="26" fillId="0" borderId="0" xfId="61" applyFont="1" applyAlignment="1"/>
    <xf numFmtId="49" fontId="25" fillId="0" borderId="0" xfId="61" applyNumberFormat="1" applyFont="1" applyAlignment="1" applyProtection="1">
      <alignment horizontal="right"/>
      <protection hidden="1"/>
    </xf>
    <xf numFmtId="0" fontId="25" fillId="0" borderId="0" xfId="61" applyFont="1" applyAlignment="1" applyProtection="1">
      <alignment horizontal="left"/>
      <protection hidden="1"/>
    </xf>
    <xf numFmtId="0" fontId="25" fillId="0" borderId="0" xfId="61" applyFont="1" applyAlignment="1"/>
    <xf numFmtId="0" fontId="25" fillId="0" borderId="0" xfId="61" applyFont="1" applyAlignment="1" applyProtection="1">
      <alignment horizontal="right"/>
      <protection hidden="1"/>
    </xf>
    <xf numFmtId="0" fontId="25" fillId="0" borderId="0" xfId="60" applyFont="1" applyAlignment="1" applyProtection="1">
      <protection hidden="1"/>
    </xf>
    <xf numFmtId="0" fontId="26" fillId="0" borderId="0" xfId="60" applyFont="1" applyAlignment="1"/>
    <xf numFmtId="0" fontId="25" fillId="0" borderId="0" xfId="60" applyFont="1" applyFill="1" applyAlignment="1" applyProtection="1">
      <protection hidden="1"/>
    </xf>
    <xf numFmtId="0" fontId="25" fillId="0" borderId="0" xfId="60" applyFont="1" applyAlignment="1"/>
    <xf numFmtId="0" fontId="25" fillId="0" borderId="0" xfId="60" applyFont="1" applyAlignment="1" applyProtection="1">
      <alignment horizontal="right"/>
      <protection hidden="1"/>
    </xf>
    <xf numFmtId="0" fontId="25" fillId="0" borderId="0" xfId="1" applyFont="1" applyAlignment="1" applyProtection="1">
      <protection hidden="1"/>
    </xf>
    <xf numFmtId="0" fontId="26" fillId="0" borderId="0" xfId="1" applyFont="1" applyAlignment="1"/>
    <xf numFmtId="0" fontId="25" fillId="0" borderId="0" xfId="1" applyFont="1" applyFill="1" applyAlignment="1" applyProtection="1">
      <protection hidden="1"/>
    </xf>
    <xf numFmtId="0" fontId="25" fillId="0" borderId="0" xfId="1" applyFont="1" applyAlignment="1"/>
    <xf numFmtId="0" fontId="25" fillId="0" borderId="0" xfId="1" applyFont="1" applyAlignment="1" applyProtection="1">
      <alignment horizontal="right"/>
      <protection hidden="1"/>
    </xf>
  </cellXfs>
  <cellStyles count="6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2 2" xfId="30"/>
    <cellStyle name="Comma 3" xfId="31"/>
    <cellStyle name="Comma 3 2" xfId="32"/>
    <cellStyle name="Comma 40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10" xfId="61"/>
    <cellStyle name="Normal 2" xfId="43"/>
    <cellStyle name="Normal 2 2" xfId="44"/>
    <cellStyle name="Normal 3" xfId="45"/>
    <cellStyle name="Normal 4" xfId="46"/>
    <cellStyle name="Normal 44" xfId="47"/>
    <cellStyle name="Normal 45" xfId="48"/>
    <cellStyle name="Normal 5" xfId="49"/>
    <cellStyle name="Normal 54" xfId="50"/>
    <cellStyle name="Normal 56" xfId="51"/>
    <cellStyle name="Normal 57" xfId="52"/>
    <cellStyle name="Normal 6" xfId="53"/>
    <cellStyle name="Normal 7" xfId="54"/>
    <cellStyle name="Normal 8" xfId="1"/>
    <cellStyle name="Normal 9" xfId="60"/>
    <cellStyle name="Note 2" xfId="55"/>
    <cellStyle name="Output 2" xfId="56"/>
    <cellStyle name="Title 2" xfId="57"/>
    <cellStyle name="Total 2" xfId="58"/>
    <cellStyle name="Warning Text 2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2"/>
  <sheetViews>
    <sheetView tabSelected="1" workbookViewId="0">
      <selection activeCell="H17" sqref="H17"/>
    </sheetView>
  </sheetViews>
  <sheetFormatPr defaultRowHeight="15"/>
  <cols>
    <col min="3" max="3" width="58.85546875" bestFit="1" customWidth="1"/>
    <col min="4" max="4" width="15.28515625" customWidth="1"/>
  </cols>
  <sheetData>
    <row r="1" spans="1:39">
      <c r="A1" s="6"/>
      <c r="B1" s="141" t="s">
        <v>0</v>
      </c>
      <c r="C1" s="142"/>
      <c r="D1" s="141">
        <v>2239108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>
      <c r="A2" s="25"/>
      <c r="B2" s="143"/>
      <c r="C2" s="144" t="s">
        <v>1</v>
      </c>
      <c r="D2" s="145" t="s">
        <v>233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>
      <c r="A3" s="25"/>
      <c r="B3" s="8" t="s">
        <v>2</v>
      </c>
      <c r="C3" s="5" t="s">
        <v>3</v>
      </c>
      <c r="D3" s="3" t="s">
        <v>4</v>
      </c>
      <c r="E3" s="9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ht="15.75" thickBot="1">
      <c r="A4" s="25"/>
      <c r="B4" s="25"/>
      <c r="C4" s="10"/>
      <c r="D4" s="11" t="s">
        <v>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2"/>
    </row>
    <row r="5" spans="1:39" ht="15.75" thickBot="1">
      <c r="A5" s="12" t="s">
        <v>6</v>
      </c>
      <c r="B5" s="13" t="s">
        <v>7</v>
      </c>
      <c r="C5" s="26" t="s">
        <v>8</v>
      </c>
      <c r="D5" s="1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5"/>
    </row>
    <row r="6" spans="1:39">
      <c r="A6" s="16" t="s">
        <v>9</v>
      </c>
      <c r="B6" s="27" t="s">
        <v>10</v>
      </c>
      <c r="C6" s="28" t="s">
        <v>11</v>
      </c>
      <c r="D6" s="17">
        <v>129612.10306999994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1:39">
      <c r="A7" s="16" t="s">
        <v>12</v>
      </c>
      <c r="B7" s="30" t="s">
        <v>13</v>
      </c>
      <c r="C7" s="31" t="s">
        <v>14</v>
      </c>
      <c r="D7" s="32">
        <v>57461.491419999868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1:39">
      <c r="A8" s="16" t="s">
        <v>15</v>
      </c>
      <c r="B8" s="30" t="s">
        <v>16</v>
      </c>
      <c r="C8" s="31" t="s">
        <v>17</v>
      </c>
      <c r="D8" s="32">
        <v>281207.93169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</row>
    <row r="9" spans="1:39">
      <c r="A9" s="16" t="s">
        <v>18</v>
      </c>
      <c r="B9" s="30" t="s">
        <v>19</v>
      </c>
      <c r="C9" s="31" t="s">
        <v>17</v>
      </c>
      <c r="D9" s="32"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pans="1:39">
      <c r="A10" s="16" t="s">
        <v>20</v>
      </c>
      <c r="B10" s="30" t="s">
        <v>21</v>
      </c>
      <c r="C10" s="31" t="s">
        <v>22</v>
      </c>
      <c r="D10" s="32">
        <v>2436.1561599999995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</row>
    <row r="11" spans="1:39">
      <c r="A11" s="16" t="s">
        <v>23</v>
      </c>
      <c r="B11" s="30" t="s">
        <v>24</v>
      </c>
      <c r="C11" s="31"/>
      <c r="D11" s="32"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>
      <c r="A12" s="16" t="s">
        <v>25</v>
      </c>
      <c r="B12" s="30" t="s">
        <v>26</v>
      </c>
      <c r="C12" s="31"/>
      <c r="D12" s="32"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39">
      <c r="A13" s="16" t="s">
        <v>27</v>
      </c>
      <c r="B13" s="30" t="s">
        <v>28</v>
      </c>
      <c r="C13" s="31"/>
      <c r="D13" s="32">
        <v>68241.220809999999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</row>
    <row r="14" spans="1:39">
      <c r="A14" s="18" t="s">
        <v>29</v>
      </c>
      <c r="B14" s="30" t="s">
        <v>30</v>
      </c>
      <c r="C14" s="31"/>
      <c r="D14" s="32">
        <v>131.68120000000002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39">
      <c r="A15" s="18" t="s">
        <v>31</v>
      </c>
      <c r="B15" s="30" t="s">
        <v>32</v>
      </c>
      <c r="C15" s="31" t="s">
        <v>33</v>
      </c>
      <c r="D15" s="32">
        <v>68109.539609999993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39">
      <c r="A16" s="16" t="s">
        <v>34</v>
      </c>
      <c r="B16" s="30" t="s">
        <v>35</v>
      </c>
      <c r="C16" s="33" t="s">
        <v>36</v>
      </c>
      <c r="D16" s="32">
        <v>75.000129999999999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>
      <c r="A17" s="16" t="s">
        <v>37</v>
      </c>
      <c r="B17" s="30" t="s">
        <v>38</v>
      </c>
      <c r="C17" s="31" t="s">
        <v>39</v>
      </c>
      <c r="D17" s="32"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</row>
    <row r="18" spans="1:39">
      <c r="A18" s="16" t="s">
        <v>40</v>
      </c>
      <c r="B18" s="30" t="s">
        <v>41</v>
      </c>
      <c r="C18" s="31" t="s">
        <v>42</v>
      </c>
      <c r="D18" s="32"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</row>
    <row r="19" spans="1:39">
      <c r="A19" s="16" t="s">
        <v>43</v>
      </c>
      <c r="B19" s="30" t="s">
        <v>44</v>
      </c>
      <c r="C19" s="31" t="s">
        <v>45</v>
      </c>
      <c r="D19" s="32">
        <v>12915.330620000002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</row>
    <row r="20" spans="1:39">
      <c r="A20" s="16" t="s">
        <v>46</v>
      </c>
      <c r="B20" s="30" t="s">
        <v>47</v>
      </c>
      <c r="C20" s="31" t="s">
        <v>45</v>
      </c>
      <c r="D20" s="32">
        <v>2690.3946400000004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>
      <c r="A21" s="16" t="s">
        <v>48</v>
      </c>
      <c r="B21" s="30" t="s">
        <v>49</v>
      </c>
      <c r="C21" s="31" t="s">
        <v>50</v>
      </c>
      <c r="D21" s="32">
        <v>9.4335599999999982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>
      <c r="A22" s="16" t="s">
        <v>51</v>
      </c>
      <c r="B22" s="30" t="s">
        <v>52</v>
      </c>
      <c r="C22" s="31" t="s">
        <v>50</v>
      </c>
      <c r="D22" s="32">
        <v>153.83866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>
      <c r="A23" s="16" t="s">
        <v>53</v>
      </c>
      <c r="B23" s="30" t="s">
        <v>54</v>
      </c>
      <c r="C23" s="31" t="s">
        <v>55</v>
      </c>
      <c r="D23" s="32">
        <v>2912.9833900000399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>
      <c r="A24" s="16" t="s">
        <v>56</v>
      </c>
      <c r="B24" s="30" t="s">
        <v>57</v>
      </c>
      <c r="C24" s="31" t="s">
        <v>58</v>
      </c>
      <c r="D24" s="32">
        <v>1281.1489900000001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1:39">
      <c r="A25" s="19" t="s">
        <v>59</v>
      </c>
      <c r="B25" s="36" t="s">
        <v>60</v>
      </c>
      <c r="C25" s="33" t="s">
        <v>61</v>
      </c>
      <c r="D25" s="125">
        <v>558997.03313999984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</row>
    <row r="26" spans="1:39">
      <c r="A26" s="38"/>
      <c r="B26" s="20" t="s">
        <v>62</v>
      </c>
      <c r="C26" s="33" t="s">
        <v>63</v>
      </c>
      <c r="D26" s="32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>
      <c r="A27" s="16" t="s">
        <v>64</v>
      </c>
      <c r="B27" s="30" t="s">
        <v>65</v>
      </c>
      <c r="C27" s="31" t="s">
        <v>66</v>
      </c>
      <c r="D27" s="32">
        <v>128.71268000000057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>
      <c r="A28" s="16" t="s">
        <v>67</v>
      </c>
      <c r="B28" s="30" t="s">
        <v>68</v>
      </c>
      <c r="C28" s="31" t="s">
        <v>69</v>
      </c>
      <c r="D28" s="32">
        <v>448169.54030999984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1:39">
      <c r="A29" s="16" t="s">
        <v>70</v>
      </c>
      <c r="B29" s="30" t="s">
        <v>71</v>
      </c>
      <c r="C29" s="31" t="s">
        <v>72</v>
      </c>
      <c r="D29" s="32">
        <v>882.36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>
      <c r="A30" s="16" t="s">
        <v>73</v>
      </c>
      <c r="B30" s="30" t="s">
        <v>74</v>
      </c>
      <c r="C30" s="31" t="s">
        <v>75</v>
      </c>
      <c r="D30" s="32">
        <v>2149.5925900000002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</row>
    <row r="31" spans="1:39">
      <c r="A31" s="16" t="s">
        <v>76</v>
      </c>
      <c r="B31" s="30" t="s">
        <v>77</v>
      </c>
      <c r="C31" s="31" t="s">
        <v>78</v>
      </c>
      <c r="D31" s="32">
        <v>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</row>
    <row r="32" spans="1:39">
      <c r="A32" s="16" t="s">
        <v>79</v>
      </c>
      <c r="B32" s="30" t="s">
        <v>80</v>
      </c>
      <c r="C32" s="31" t="s">
        <v>78</v>
      </c>
      <c r="D32" s="32">
        <v>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</row>
    <row r="33" spans="1:39">
      <c r="A33" s="16" t="s">
        <v>81</v>
      </c>
      <c r="B33" s="30" t="s">
        <v>82</v>
      </c>
      <c r="C33" s="31"/>
      <c r="D33" s="32">
        <v>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>
      <c r="A34" s="16" t="s">
        <v>83</v>
      </c>
      <c r="B34" s="30" t="s">
        <v>84</v>
      </c>
      <c r="C34" s="31"/>
      <c r="D34" s="32">
        <v>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1:39">
      <c r="A35" s="16" t="s">
        <v>85</v>
      </c>
      <c r="B35" s="30" t="s">
        <v>86</v>
      </c>
      <c r="C35" s="31" t="s">
        <v>87</v>
      </c>
      <c r="D35" s="32">
        <v>3511.5095800000004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>
      <c r="A36" s="16" t="s">
        <v>88</v>
      </c>
      <c r="B36" s="30" t="s">
        <v>89</v>
      </c>
      <c r="C36" s="31" t="s">
        <v>90</v>
      </c>
      <c r="D36" s="32">
        <v>0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</row>
    <row r="37" spans="1:39">
      <c r="A37" s="16" t="s">
        <v>91</v>
      </c>
      <c r="B37" s="30" t="s">
        <v>92</v>
      </c>
      <c r="C37" s="31" t="s">
        <v>93</v>
      </c>
      <c r="D37" s="32">
        <v>351.03416999999996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</row>
    <row r="38" spans="1:39">
      <c r="A38" s="16" t="s">
        <v>94</v>
      </c>
      <c r="B38" s="30" t="s">
        <v>95</v>
      </c>
      <c r="C38" s="31" t="s">
        <v>96</v>
      </c>
      <c r="D38" s="32">
        <v>13367.449869999939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</row>
    <row r="39" spans="1:39">
      <c r="A39" s="19" t="s">
        <v>97</v>
      </c>
      <c r="B39" s="30" t="s">
        <v>98</v>
      </c>
      <c r="C39" s="31" t="s">
        <v>99</v>
      </c>
      <c r="D39" s="32">
        <v>0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</row>
    <row r="40" spans="1:39">
      <c r="A40" s="19" t="s">
        <v>100</v>
      </c>
      <c r="B40" s="36" t="s">
        <v>101</v>
      </c>
      <c r="C40" s="33" t="s">
        <v>102</v>
      </c>
      <c r="D40" s="37">
        <v>468560.1991999998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>
      <c r="A41" s="16"/>
      <c r="B41" s="20" t="s">
        <v>103</v>
      </c>
      <c r="C41" s="33" t="s">
        <v>104</v>
      </c>
      <c r="D41" s="37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>
      <c r="A42" s="19" t="s">
        <v>105</v>
      </c>
      <c r="B42" s="30" t="s">
        <v>106</v>
      </c>
      <c r="C42" s="31" t="s">
        <v>107</v>
      </c>
      <c r="D42" s="32">
        <v>136875.39809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>
      <c r="A43" s="19" t="s">
        <v>108</v>
      </c>
      <c r="B43" s="30" t="s">
        <v>109</v>
      </c>
      <c r="C43" s="39" t="s">
        <v>110</v>
      </c>
      <c r="D43" s="32">
        <v>0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</row>
    <row r="44" spans="1:39">
      <c r="A44" s="21">
        <v>35</v>
      </c>
      <c r="B44" s="30" t="s">
        <v>111</v>
      </c>
      <c r="C44" s="39" t="s">
        <v>112</v>
      </c>
      <c r="D44" s="32">
        <v>-77460.296400000007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1:39">
      <c r="A45" s="19" t="s">
        <v>113</v>
      </c>
      <c r="B45" s="30" t="s">
        <v>114</v>
      </c>
      <c r="C45" s="39" t="s">
        <v>115</v>
      </c>
      <c r="D45" s="32">
        <v>272.95889999999781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>
      <c r="A46" s="19" t="s">
        <v>116</v>
      </c>
      <c r="B46" s="30" t="s">
        <v>117</v>
      </c>
      <c r="C46" s="39" t="s">
        <v>118</v>
      </c>
      <c r="D46" s="32">
        <v>30748.773350000007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1:39">
      <c r="A47" s="19" t="s">
        <v>119</v>
      </c>
      <c r="B47" s="23" t="s">
        <v>120</v>
      </c>
      <c r="C47" s="39"/>
      <c r="D47" s="32">
        <v>0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>
      <c r="A48" s="19" t="s">
        <v>121</v>
      </c>
      <c r="B48" s="23" t="s">
        <v>122</v>
      </c>
      <c r="C48" s="33" t="s">
        <v>123</v>
      </c>
      <c r="D48" s="37">
        <v>90436.833939999997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1:39" ht="15.75" thickBot="1">
      <c r="A49" s="22" t="s">
        <v>124</v>
      </c>
      <c r="B49" s="40" t="s">
        <v>125</v>
      </c>
      <c r="C49" s="41" t="s">
        <v>126</v>
      </c>
      <c r="D49" s="126">
        <v>558997.03313999984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39">
      <c r="A50" s="24"/>
      <c r="B50" s="24"/>
      <c r="C50" s="25"/>
      <c r="D50" s="2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1:39">
      <c r="A51" s="24"/>
      <c r="B51" s="7"/>
      <c r="C51" s="25"/>
      <c r="D51" s="6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1:39">
      <c r="A52" s="25"/>
      <c r="B52" s="25"/>
      <c r="C52" s="25"/>
      <c r="D52" s="2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6"/>
  <sheetViews>
    <sheetView topLeftCell="A25" workbookViewId="0">
      <selection activeCell="H19" sqref="H19"/>
    </sheetView>
  </sheetViews>
  <sheetFormatPr defaultRowHeight="15"/>
  <cols>
    <col min="3" max="3" width="58.85546875" bestFit="1" customWidth="1"/>
    <col min="4" max="4" width="19.85546875" customWidth="1"/>
  </cols>
  <sheetData>
    <row r="1" spans="1:39">
      <c r="A1" s="65"/>
      <c r="B1" s="136" t="s">
        <v>0</v>
      </c>
      <c r="C1" s="137"/>
      <c r="D1" s="136">
        <v>2239108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1:39">
      <c r="A2" s="58"/>
      <c r="B2" s="138"/>
      <c r="C2" s="139" t="s">
        <v>1</v>
      </c>
      <c r="D2" s="140" t="str">
        <f>BS!D2</f>
        <v>30.06.2016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</row>
    <row r="3" spans="1:39">
      <c r="A3" s="58"/>
      <c r="B3" s="67"/>
      <c r="C3" s="64" t="s">
        <v>3</v>
      </c>
      <c r="D3" s="62" t="s">
        <v>127</v>
      </c>
      <c r="E3" s="6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</row>
    <row r="4" spans="1:39" ht="15.75" thickBot="1">
      <c r="A4" s="58"/>
      <c r="B4" s="58"/>
      <c r="C4" s="69"/>
      <c r="D4" s="70" t="s">
        <v>5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60"/>
    </row>
    <row r="5" spans="1:39" ht="15.75" thickBot="1">
      <c r="A5" s="71" t="s">
        <v>6</v>
      </c>
      <c r="B5" s="72" t="s">
        <v>128</v>
      </c>
      <c r="C5" s="57" t="s">
        <v>8</v>
      </c>
      <c r="D5" s="73"/>
      <c r="E5" s="59"/>
      <c r="F5" s="63"/>
      <c r="G5" s="63"/>
      <c r="H5" s="63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74"/>
    </row>
    <row r="6" spans="1:39">
      <c r="A6" s="82" t="s">
        <v>9</v>
      </c>
      <c r="B6" s="56" t="s">
        <v>129</v>
      </c>
      <c r="C6" s="55" t="s">
        <v>11</v>
      </c>
      <c r="D6" s="76">
        <v>187133.45304999981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</row>
    <row r="7" spans="1:39">
      <c r="A7" s="83" t="s">
        <v>130</v>
      </c>
      <c r="B7" s="53" t="s">
        <v>131</v>
      </c>
      <c r="C7" s="52" t="s">
        <v>14</v>
      </c>
      <c r="D7" s="51">
        <v>158603.00442999991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</row>
    <row r="8" spans="1:39">
      <c r="A8" s="83" t="s">
        <v>132</v>
      </c>
      <c r="B8" s="53" t="s">
        <v>133</v>
      </c>
      <c r="C8" s="52" t="s">
        <v>17</v>
      </c>
      <c r="D8" s="51">
        <v>28530.448619999905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</row>
    <row r="9" spans="1:39">
      <c r="A9" s="83" t="s">
        <v>134</v>
      </c>
      <c r="B9" s="53" t="s">
        <v>135</v>
      </c>
      <c r="C9" s="52" t="s">
        <v>17</v>
      </c>
      <c r="D9" s="51">
        <v>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</row>
    <row r="10" spans="1:39">
      <c r="A10" s="80" t="s">
        <v>12</v>
      </c>
      <c r="B10" s="53" t="s">
        <v>136</v>
      </c>
      <c r="C10" s="52" t="s">
        <v>22</v>
      </c>
      <c r="D10" s="51">
        <v>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</row>
    <row r="11" spans="1:39">
      <c r="A11" s="83" t="s">
        <v>137</v>
      </c>
      <c r="B11" s="53" t="s">
        <v>138</v>
      </c>
      <c r="C11" s="52"/>
      <c r="D11" s="51">
        <v>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</row>
    <row r="12" spans="1:39">
      <c r="A12" s="83" t="s">
        <v>139</v>
      </c>
      <c r="B12" s="53" t="s">
        <v>140</v>
      </c>
      <c r="C12" s="52"/>
      <c r="D12" s="51">
        <v>0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</row>
    <row r="13" spans="1:39">
      <c r="A13" s="83" t="s">
        <v>141</v>
      </c>
      <c r="B13" s="53" t="s">
        <v>142</v>
      </c>
      <c r="C13" s="52"/>
      <c r="D13" s="51">
        <v>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</row>
    <row r="14" spans="1:39">
      <c r="A14" s="83" t="s">
        <v>143</v>
      </c>
      <c r="B14" s="53" t="s">
        <v>144</v>
      </c>
      <c r="C14" s="52"/>
      <c r="D14" s="51"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</row>
    <row r="15" spans="1:39">
      <c r="A15" s="83" t="s">
        <v>145</v>
      </c>
      <c r="B15" s="53" t="s">
        <v>146</v>
      </c>
      <c r="C15" s="52"/>
      <c r="D15" s="51">
        <v>0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</row>
    <row r="16" spans="1:39">
      <c r="A16" s="80" t="s">
        <v>15</v>
      </c>
      <c r="B16" s="53" t="s">
        <v>147</v>
      </c>
      <c r="C16" s="52" t="s">
        <v>33</v>
      </c>
      <c r="D16" s="51">
        <v>0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</row>
    <row r="17" spans="1:39">
      <c r="A17" s="80" t="s">
        <v>18</v>
      </c>
      <c r="B17" s="53" t="s">
        <v>148</v>
      </c>
      <c r="C17" s="50" t="s">
        <v>36</v>
      </c>
      <c r="D17" s="51">
        <v>307928.82280999998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</row>
    <row r="18" spans="1:39">
      <c r="A18" s="83" t="s">
        <v>149</v>
      </c>
      <c r="B18" s="53" t="s">
        <v>150</v>
      </c>
      <c r="C18" s="52" t="s">
        <v>39</v>
      </c>
      <c r="D18" s="51">
        <v>29251.23632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</row>
    <row r="19" spans="1:39">
      <c r="A19" s="83" t="s">
        <v>151</v>
      </c>
      <c r="B19" s="53" t="s">
        <v>152</v>
      </c>
      <c r="C19" s="52" t="s">
        <v>42</v>
      </c>
      <c r="D19" s="51">
        <v>278677.58648999996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</row>
    <row r="20" spans="1:39">
      <c r="A20" s="80" t="s">
        <v>20</v>
      </c>
      <c r="B20" s="53" t="s">
        <v>153</v>
      </c>
      <c r="C20" s="52" t="s">
        <v>45</v>
      </c>
      <c r="D20" s="51">
        <v>67663.609099999987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>
      <c r="A21" s="78" t="s">
        <v>23</v>
      </c>
      <c r="B21" s="53" t="s">
        <v>154</v>
      </c>
      <c r="C21" s="52" t="s">
        <v>45</v>
      </c>
      <c r="D21" s="51">
        <v>2908.4762600000004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>
      <c r="A22" s="78" t="s">
        <v>25</v>
      </c>
      <c r="B22" s="53" t="s">
        <v>155</v>
      </c>
      <c r="C22" s="52" t="s">
        <v>50</v>
      </c>
      <c r="D22" s="51">
        <v>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>
      <c r="A23" s="78" t="s">
        <v>27</v>
      </c>
      <c r="B23" s="53" t="s">
        <v>156</v>
      </c>
      <c r="C23" s="52" t="s">
        <v>50</v>
      </c>
      <c r="D23" s="51">
        <v>12915.330620000002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>
      <c r="A24" s="78" t="s">
        <v>34</v>
      </c>
      <c r="B24" s="53" t="s">
        <v>19</v>
      </c>
      <c r="C24" s="52" t="s">
        <v>55</v>
      </c>
      <c r="D24" s="51">
        <v>0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1:39">
      <c r="A25" s="78" t="s">
        <v>37</v>
      </c>
      <c r="B25" s="53" t="s">
        <v>157</v>
      </c>
      <c r="C25" s="52" t="s">
        <v>58</v>
      </c>
      <c r="D25" s="51">
        <v>2642.8374899999999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</row>
    <row r="26" spans="1:39">
      <c r="A26" s="78" t="s">
        <v>40</v>
      </c>
      <c r="B26" s="53" t="s">
        <v>158</v>
      </c>
      <c r="C26" s="52" t="s">
        <v>159</v>
      </c>
      <c r="D26" s="51">
        <v>29817.078520000046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>
      <c r="A27" s="84" t="s">
        <v>43</v>
      </c>
      <c r="B27" s="85" t="s">
        <v>160</v>
      </c>
      <c r="C27" s="50" t="s">
        <v>161</v>
      </c>
      <c r="D27" s="51">
        <v>22761.338390000001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>
      <c r="A28" s="78" t="s">
        <v>46</v>
      </c>
      <c r="B28" s="48" t="s">
        <v>162</v>
      </c>
      <c r="C28" s="50" t="s">
        <v>61</v>
      </c>
      <c r="D28" s="127">
        <v>558997.03313999984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1:39">
      <c r="A29" s="46"/>
      <c r="B29" s="79" t="s">
        <v>163</v>
      </c>
      <c r="C29" s="50" t="s">
        <v>63</v>
      </c>
      <c r="D29" s="5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>
      <c r="A30" s="78" t="s">
        <v>48</v>
      </c>
      <c r="B30" s="53" t="s">
        <v>164</v>
      </c>
      <c r="C30" s="52" t="s">
        <v>66</v>
      </c>
      <c r="D30" s="51">
        <v>447087.81972999981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</row>
    <row r="31" spans="1:39">
      <c r="A31" s="77" t="s">
        <v>165</v>
      </c>
      <c r="B31" s="53" t="s">
        <v>166</v>
      </c>
      <c r="C31" s="52" t="s">
        <v>69</v>
      </c>
      <c r="D31" s="51">
        <v>97198.473649999898</v>
      </c>
      <c r="E31" s="49"/>
      <c r="F31" s="49"/>
      <c r="G31" s="49"/>
      <c r="H31" s="49"/>
      <c r="I31" s="49"/>
      <c r="J31" s="49"/>
      <c r="K31" s="49"/>
      <c r="L31" s="49"/>
      <c r="M31" s="49"/>
      <c r="N31" s="45"/>
      <c r="O31" s="49"/>
      <c r="P31" s="49"/>
      <c r="Q31" s="49"/>
      <c r="R31" s="49"/>
      <c r="S31" s="49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</row>
    <row r="32" spans="1:39">
      <c r="A32" s="77" t="s">
        <v>167</v>
      </c>
      <c r="B32" s="53" t="s">
        <v>168</v>
      </c>
      <c r="C32" s="52" t="s">
        <v>72</v>
      </c>
      <c r="D32" s="51">
        <v>349889.34607999993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</row>
    <row r="33" spans="1:39">
      <c r="A33" s="78" t="s">
        <v>51</v>
      </c>
      <c r="B33" s="53" t="s">
        <v>169</v>
      </c>
      <c r="C33" s="52" t="s">
        <v>75</v>
      </c>
      <c r="D33" s="51">
        <v>0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>
      <c r="A34" s="78" t="s">
        <v>53</v>
      </c>
      <c r="B34" s="53" t="s">
        <v>170</v>
      </c>
      <c r="C34" s="52" t="s">
        <v>78</v>
      </c>
      <c r="D34" s="51">
        <v>2768.3880200000003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1:39">
      <c r="A35" s="78" t="s">
        <v>56</v>
      </c>
      <c r="B35" s="53" t="s">
        <v>171</v>
      </c>
      <c r="C35" s="52" t="s">
        <v>78</v>
      </c>
      <c r="D35" s="51">
        <v>3005.0588900000002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>
      <c r="A36" s="77" t="s">
        <v>172</v>
      </c>
      <c r="B36" s="53" t="s">
        <v>173</v>
      </c>
      <c r="C36" s="52"/>
      <c r="D36" s="51">
        <v>352.94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</row>
    <row r="37" spans="1:39">
      <c r="A37" s="77" t="s">
        <v>174</v>
      </c>
      <c r="B37" s="53" t="s">
        <v>175</v>
      </c>
      <c r="C37" s="52"/>
      <c r="D37" s="51">
        <v>2652.1188900000002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</row>
    <row r="38" spans="1:39">
      <c r="A38" s="77" t="s">
        <v>176</v>
      </c>
      <c r="B38" s="53" t="s">
        <v>177</v>
      </c>
      <c r="C38" s="52"/>
      <c r="D38" s="51">
        <v>0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</row>
    <row r="39" spans="1:39">
      <c r="A39" s="78" t="s">
        <v>59</v>
      </c>
      <c r="B39" s="53" t="s">
        <v>80</v>
      </c>
      <c r="C39" s="52" t="s">
        <v>87</v>
      </c>
      <c r="D39" s="51">
        <v>0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</row>
    <row r="40" spans="1:39">
      <c r="A40" s="78" t="s">
        <v>64</v>
      </c>
      <c r="B40" s="53" t="s">
        <v>178</v>
      </c>
      <c r="C40" s="52" t="s">
        <v>90</v>
      </c>
      <c r="D40" s="51">
        <v>0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>
      <c r="A41" s="78" t="s">
        <v>67</v>
      </c>
      <c r="B41" s="53" t="s">
        <v>179</v>
      </c>
      <c r="C41" s="52" t="s">
        <v>99</v>
      </c>
      <c r="D41" s="51">
        <v>0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>
      <c r="A42" s="78" t="s">
        <v>70</v>
      </c>
      <c r="B42" s="53" t="s">
        <v>95</v>
      </c>
      <c r="C42" s="52" t="s">
        <v>99</v>
      </c>
      <c r="D42" s="51">
        <v>12187.422979999936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>
      <c r="A43" s="78" t="s">
        <v>73</v>
      </c>
      <c r="B43" s="61" t="s">
        <v>180</v>
      </c>
      <c r="C43" s="52" t="s">
        <v>99</v>
      </c>
      <c r="D43" s="51">
        <v>3511.5095800000004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</row>
    <row r="44" spans="1:39">
      <c r="A44" s="78" t="s">
        <v>76</v>
      </c>
      <c r="B44" s="53" t="s">
        <v>181</v>
      </c>
      <c r="C44" s="52" t="s">
        <v>182</v>
      </c>
      <c r="D44" s="51">
        <v>0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1:39">
      <c r="A45" s="78" t="s">
        <v>79</v>
      </c>
      <c r="B45" s="48" t="s">
        <v>101</v>
      </c>
      <c r="C45" s="50" t="s">
        <v>102</v>
      </c>
      <c r="D45" s="47">
        <v>468560.19919999974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>
      <c r="A46" s="78" t="s">
        <v>81</v>
      </c>
      <c r="B46" s="48" t="s">
        <v>183</v>
      </c>
      <c r="C46" s="50"/>
      <c r="D46" s="51">
        <v>0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1:39">
      <c r="A47" s="75"/>
      <c r="B47" s="79" t="s">
        <v>103</v>
      </c>
      <c r="C47" s="50" t="s">
        <v>104</v>
      </c>
      <c r="D47" s="47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>
      <c r="A48" s="78" t="s">
        <v>83</v>
      </c>
      <c r="B48" s="53" t="s">
        <v>184</v>
      </c>
      <c r="C48" s="52" t="s">
        <v>107</v>
      </c>
      <c r="D48" s="51">
        <v>0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1:39">
      <c r="A49" s="78" t="s">
        <v>85</v>
      </c>
      <c r="B49" s="53" t="s">
        <v>185</v>
      </c>
      <c r="C49" s="44" t="s">
        <v>110</v>
      </c>
      <c r="D49" s="51">
        <v>136875.39809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39">
      <c r="A50" s="78" t="s">
        <v>88</v>
      </c>
      <c r="B50" s="53" t="s">
        <v>109</v>
      </c>
      <c r="C50" s="44" t="s">
        <v>112</v>
      </c>
      <c r="D50" s="51">
        <v>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1:39">
      <c r="A51" s="78" t="s">
        <v>91</v>
      </c>
      <c r="B51" s="53" t="s">
        <v>186</v>
      </c>
      <c r="C51" s="44" t="s">
        <v>115</v>
      </c>
      <c r="D51" s="51">
        <v>-77187.337500000009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1:39">
      <c r="A52" s="78" t="s">
        <v>94</v>
      </c>
      <c r="B52" s="53" t="s">
        <v>187</v>
      </c>
      <c r="C52" s="44" t="s">
        <v>118</v>
      </c>
      <c r="D52" s="51">
        <v>30748.773350000007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1:39">
      <c r="A53" s="78" t="s">
        <v>97</v>
      </c>
      <c r="B53" s="85" t="s">
        <v>188</v>
      </c>
      <c r="C53" s="50" t="s">
        <v>123</v>
      </c>
      <c r="D53" s="47">
        <v>90436.833939999997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1:39" ht="15.75" thickBot="1">
      <c r="A54" s="81" t="s">
        <v>100</v>
      </c>
      <c r="B54" s="43" t="s">
        <v>189</v>
      </c>
      <c r="C54" s="42" t="s">
        <v>126</v>
      </c>
      <c r="D54" s="128">
        <v>558997.03313999972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1:39">
      <c r="A55" s="86"/>
      <c r="B55" s="86"/>
      <c r="C55" s="58"/>
      <c r="D55" s="86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1:39">
      <c r="A56" s="86"/>
      <c r="B56" s="66"/>
      <c r="C56" s="58"/>
      <c r="D56" s="6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1"/>
  <sheetViews>
    <sheetView workbookViewId="0">
      <selection activeCell="P19" sqref="P19"/>
    </sheetView>
  </sheetViews>
  <sheetFormatPr defaultRowHeight="15"/>
  <cols>
    <col min="3" max="3" width="58.85546875" bestFit="1" customWidth="1"/>
    <col min="4" max="4" width="13.42578125" customWidth="1"/>
  </cols>
  <sheetData>
    <row r="1" spans="1:43">
      <c r="A1" s="103"/>
      <c r="B1" s="130" t="s">
        <v>0</v>
      </c>
      <c r="C1" s="131"/>
      <c r="D1" s="132">
        <v>2239108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1:43">
      <c r="A2" s="100"/>
      <c r="B2" s="133"/>
      <c r="C2" s="134" t="s">
        <v>1</v>
      </c>
      <c r="D2" s="135" t="str">
        <f>BS!D2</f>
        <v>30.06.2016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1:43">
      <c r="A3" s="97"/>
      <c r="B3" s="106" t="s">
        <v>190</v>
      </c>
      <c r="C3" s="102" t="s">
        <v>191</v>
      </c>
      <c r="D3" s="108" t="s">
        <v>192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1:43" ht="15.75" thickBot="1">
      <c r="A4" s="97"/>
      <c r="B4" s="97"/>
      <c r="C4" s="109"/>
      <c r="D4" s="107" t="s">
        <v>5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</row>
    <row r="5" spans="1:43" ht="15.75" thickBot="1">
      <c r="A5" s="96"/>
      <c r="B5" s="110" t="s">
        <v>193</v>
      </c>
      <c r="C5" s="89"/>
      <c r="D5" s="111"/>
      <c r="E5" s="98"/>
      <c r="F5" s="101"/>
      <c r="G5" s="101"/>
      <c r="H5" s="101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5"/>
      <c r="AJ5" s="95"/>
      <c r="AK5" s="95"/>
      <c r="AL5" s="95"/>
      <c r="AM5" s="95"/>
      <c r="AN5" s="95"/>
      <c r="AO5" s="95"/>
      <c r="AP5" s="95"/>
      <c r="AQ5" s="95"/>
    </row>
    <row r="6" spans="1:43">
      <c r="A6" s="112" t="s">
        <v>9</v>
      </c>
      <c r="B6" s="94" t="s">
        <v>194</v>
      </c>
      <c r="C6" s="88" t="s">
        <v>195</v>
      </c>
      <c r="D6" s="113">
        <v>11710.713679999999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104"/>
      <c r="AJ6" s="104"/>
      <c r="AK6" s="104"/>
      <c r="AL6" s="104"/>
      <c r="AM6" s="104"/>
      <c r="AN6" s="104"/>
      <c r="AO6" s="104"/>
      <c r="AP6" s="104"/>
      <c r="AQ6" s="104"/>
    </row>
    <row r="7" spans="1:43">
      <c r="A7" s="112" t="s">
        <v>12</v>
      </c>
      <c r="B7" s="93" t="s">
        <v>196</v>
      </c>
      <c r="C7" s="87" t="s">
        <v>197</v>
      </c>
      <c r="D7" s="113">
        <v>1023.3116200000002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104"/>
      <c r="AJ7" s="104"/>
      <c r="AK7" s="104"/>
      <c r="AL7" s="104"/>
      <c r="AM7" s="104"/>
      <c r="AN7" s="104"/>
      <c r="AO7" s="104"/>
      <c r="AP7" s="104"/>
      <c r="AQ7" s="104"/>
    </row>
    <row r="8" spans="1:43">
      <c r="A8" s="112" t="s">
        <v>15</v>
      </c>
      <c r="B8" s="92" t="s">
        <v>198</v>
      </c>
      <c r="C8" s="88" t="s">
        <v>199</v>
      </c>
      <c r="D8" s="116">
        <v>10687.402059999999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104"/>
      <c r="AJ8" s="104"/>
      <c r="AK8" s="104"/>
      <c r="AL8" s="104"/>
      <c r="AM8" s="104"/>
      <c r="AN8" s="104"/>
      <c r="AO8" s="104"/>
      <c r="AP8" s="104"/>
      <c r="AQ8" s="104"/>
    </row>
    <row r="9" spans="1:43">
      <c r="A9" s="112" t="s">
        <v>18</v>
      </c>
      <c r="B9" s="93" t="s">
        <v>200</v>
      </c>
      <c r="C9" s="99" t="s">
        <v>201</v>
      </c>
      <c r="D9" s="113">
        <v>11.43164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104"/>
      <c r="AJ9" s="104"/>
      <c r="AK9" s="104"/>
      <c r="AL9" s="104"/>
      <c r="AM9" s="104"/>
      <c r="AN9" s="104"/>
      <c r="AO9" s="104"/>
      <c r="AP9" s="104"/>
      <c r="AQ9" s="104"/>
    </row>
    <row r="10" spans="1:43">
      <c r="A10" s="112" t="s">
        <v>20</v>
      </c>
      <c r="B10" s="93" t="s">
        <v>202</v>
      </c>
      <c r="C10" s="99" t="s">
        <v>203</v>
      </c>
      <c r="D10" s="113">
        <v>4133.0016500000011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104"/>
      <c r="AJ10" s="104"/>
      <c r="AK10" s="104"/>
      <c r="AL10" s="104"/>
      <c r="AM10" s="104"/>
      <c r="AN10" s="104"/>
      <c r="AO10" s="104"/>
      <c r="AP10" s="104"/>
      <c r="AQ10" s="104"/>
    </row>
    <row r="11" spans="1:43">
      <c r="A11" s="112" t="s">
        <v>23</v>
      </c>
      <c r="B11" s="93" t="s">
        <v>204</v>
      </c>
      <c r="C11" s="99" t="s">
        <v>205</v>
      </c>
      <c r="D11" s="113">
        <v>586.34078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104"/>
      <c r="AJ11" s="104"/>
      <c r="AK11" s="104"/>
      <c r="AL11" s="104"/>
      <c r="AM11" s="104"/>
      <c r="AN11" s="104"/>
      <c r="AO11" s="104"/>
      <c r="AP11" s="104"/>
      <c r="AQ11" s="104"/>
    </row>
    <row r="12" spans="1:43">
      <c r="A12" s="112" t="s">
        <v>25</v>
      </c>
      <c r="B12" s="93" t="s">
        <v>206</v>
      </c>
      <c r="C12" s="99" t="s">
        <v>207</v>
      </c>
      <c r="D12" s="113">
        <v>7385.0596999999998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104"/>
      <c r="AJ12" s="104"/>
      <c r="AK12" s="104"/>
      <c r="AL12" s="104"/>
      <c r="AM12" s="104"/>
      <c r="AN12" s="104"/>
      <c r="AO12" s="104"/>
      <c r="AP12" s="104"/>
      <c r="AQ12" s="104"/>
    </row>
    <row r="13" spans="1:43">
      <c r="A13" s="112" t="s">
        <v>27</v>
      </c>
      <c r="B13" s="93" t="s">
        <v>208</v>
      </c>
      <c r="C13" s="99" t="s">
        <v>207</v>
      </c>
      <c r="D13" s="113">
        <v>2882.9913799999995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104"/>
      <c r="AJ13" s="104"/>
      <c r="AK13" s="104"/>
      <c r="AL13" s="104"/>
      <c r="AM13" s="104"/>
      <c r="AN13" s="104"/>
      <c r="AO13" s="104"/>
      <c r="AP13" s="104"/>
      <c r="AQ13" s="104"/>
    </row>
    <row r="14" spans="1:43">
      <c r="A14" s="112" t="s">
        <v>34</v>
      </c>
      <c r="B14" s="92" t="s">
        <v>209</v>
      </c>
      <c r="C14" s="88" t="s">
        <v>210</v>
      </c>
      <c r="D14" s="116">
        <v>4502.0683200000003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104"/>
      <c r="AJ14" s="104"/>
      <c r="AK14" s="104"/>
      <c r="AL14" s="104"/>
      <c r="AM14" s="104"/>
      <c r="AN14" s="104"/>
      <c r="AO14" s="104"/>
      <c r="AP14" s="104"/>
      <c r="AQ14" s="104"/>
    </row>
    <row r="15" spans="1:43">
      <c r="A15" s="112" t="s">
        <v>37</v>
      </c>
      <c r="B15" s="93" t="s">
        <v>211</v>
      </c>
      <c r="C15" s="99" t="s">
        <v>212</v>
      </c>
      <c r="D15" s="113">
        <v>-142.43369999999999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104"/>
      <c r="AJ15" s="104"/>
      <c r="AK15" s="104"/>
      <c r="AL15" s="104"/>
      <c r="AM15" s="104"/>
      <c r="AN15" s="104"/>
      <c r="AO15" s="104"/>
      <c r="AP15" s="104"/>
      <c r="AQ15" s="104"/>
    </row>
    <row r="16" spans="1:43">
      <c r="A16" s="112" t="s">
        <v>40</v>
      </c>
      <c r="B16" s="93" t="s">
        <v>213</v>
      </c>
      <c r="C16" s="99" t="s">
        <v>214</v>
      </c>
      <c r="D16" s="113">
        <v>0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104"/>
      <c r="AJ16" s="104"/>
      <c r="AK16" s="104"/>
      <c r="AL16" s="104"/>
      <c r="AM16" s="104"/>
      <c r="AN16" s="104"/>
      <c r="AO16" s="104"/>
      <c r="AP16" s="104"/>
      <c r="AQ16" s="104"/>
    </row>
    <row r="17" spans="1:43">
      <c r="A17" s="112" t="s">
        <v>43</v>
      </c>
      <c r="B17" s="91" t="s">
        <v>215</v>
      </c>
      <c r="C17" s="99" t="s">
        <v>216</v>
      </c>
      <c r="D17" s="113">
        <v>0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104"/>
      <c r="AJ17" s="104"/>
      <c r="AK17" s="104"/>
      <c r="AL17" s="104"/>
      <c r="AM17" s="104"/>
      <c r="AN17" s="104"/>
      <c r="AO17" s="104"/>
      <c r="AP17" s="104"/>
      <c r="AQ17" s="104"/>
    </row>
    <row r="18" spans="1:43">
      <c r="A18" s="112" t="s">
        <v>46</v>
      </c>
      <c r="B18" s="91" t="s">
        <v>217</v>
      </c>
      <c r="C18" s="99" t="s">
        <v>216</v>
      </c>
      <c r="D18" s="113">
        <v>0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104"/>
      <c r="AJ18" s="104"/>
      <c r="AK18" s="104"/>
      <c r="AL18" s="104"/>
      <c r="AM18" s="104"/>
      <c r="AN18" s="104"/>
      <c r="AO18" s="104"/>
      <c r="AP18" s="104"/>
      <c r="AQ18" s="104"/>
    </row>
    <row r="19" spans="1:43">
      <c r="A19" s="112" t="s">
        <v>48</v>
      </c>
      <c r="B19" s="93" t="s">
        <v>218</v>
      </c>
      <c r="C19" s="99" t="s">
        <v>216</v>
      </c>
      <c r="D19" s="113">
        <v>334.18417000000039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104"/>
      <c r="AJ19" s="104"/>
      <c r="AK19" s="104"/>
      <c r="AL19" s="104"/>
      <c r="AM19" s="104"/>
      <c r="AN19" s="104"/>
      <c r="AO19" s="104"/>
      <c r="AP19" s="104"/>
      <c r="AQ19" s="104"/>
    </row>
    <row r="20" spans="1:43">
      <c r="A20" s="112" t="s">
        <v>51</v>
      </c>
      <c r="B20" s="93" t="s">
        <v>219</v>
      </c>
      <c r="C20" s="99"/>
      <c r="D20" s="113">
        <v>6141.4366900000005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104"/>
      <c r="AJ20" s="104"/>
      <c r="AK20" s="104"/>
      <c r="AL20" s="104"/>
      <c r="AM20" s="104"/>
      <c r="AN20" s="104"/>
      <c r="AO20" s="104"/>
      <c r="AP20" s="104"/>
      <c r="AQ20" s="104"/>
    </row>
    <row r="21" spans="1:43">
      <c r="A21" s="112" t="s">
        <v>53</v>
      </c>
      <c r="B21" s="93" t="s">
        <v>220</v>
      </c>
      <c r="C21" s="99"/>
      <c r="D21" s="113">
        <v>3338.1159199999997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104"/>
      <c r="AJ21" s="104"/>
      <c r="AK21" s="104"/>
      <c r="AL21" s="104"/>
      <c r="AM21" s="104"/>
      <c r="AN21" s="104"/>
      <c r="AO21" s="104"/>
      <c r="AP21" s="104"/>
      <c r="AQ21" s="104"/>
    </row>
    <row r="22" spans="1:43">
      <c r="A22" s="112" t="s">
        <v>56</v>
      </c>
      <c r="B22" s="93" t="s">
        <v>221</v>
      </c>
      <c r="C22" s="99" t="s">
        <v>222</v>
      </c>
      <c r="D22" s="117">
        <v>1297.9907799999999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104"/>
      <c r="AJ22" s="104"/>
      <c r="AK22" s="104"/>
      <c r="AL22" s="104"/>
      <c r="AM22" s="104"/>
      <c r="AN22" s="104"/>
      <c r="AO22" s="104"/>
      <c r="AP22" s="104"/>
      <c r="AQ22" s="104"/>
    </row>
    <row r="23" spans="1:43">
      <c r="A23" s="112" t="s">
        <v>59</v>
      </c>
      <c r="B23" s="93" t="s">
        <v>223</v>
      </c>
      <c r="C23" s="99" t="s">
        <v>224</v>
      </c>
      <c r="D23" s="113">
        <v>120.47081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104"/>
      <c r="AJ23" s="104"/>
      <c r="AK23" s="104"/>
      <c r="AL23" s="104"/>
      <c r="AM23" s="104"/>
      <c r="AN23" s="104"/>
      <c r="AO23" s="104"/>
      <c r="AP23" s="104"/>
      <c r="AQ23" s="104"/>
    </row>
    <row r="24" spans="1:43">
      <c r="A24" s="112" t="s">
        <v>64</v>
      </c>
      <c r="B24" s="93" t="s">
        <v>225</v>
      </c>
      <c r="C24" s="99" t="s">
        <v>226</v>
      </c>
      <c r="D24" s="113">
        <v>497.66304000000002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104"/>
      <c r="AJ24" s="104"/>
      <c r="AK24" s="104"/>
      <c r="AL24" s="104"/>
      <c r="AM24" s="104"/>
      <c r="AN24" s="104"/>
      <c r="AO24" s="104"/>
      <c r="AP24" s="104"/>
      <c r="AQ24" s="104"/>
    </row>
    <row r="25" spans="1:43">
      <c r="A25" s="112" t="s">
        <v>67</v>
      </c>
      <c r="B25" s="92" t="s">
        <v>227</v>
      </c>
      <c r="C25" s="88" t="s">
        <v>228</v>
      </c>
      <c r="D25" s="118">
        <v>272.95889999999781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104"/>
      <c r="AJ25" s="104"/>
      <c r="AK25" s="104"/>
      <c r="AL25" s="104"/>
      <c r="AM25" s="104"/>
      <c r="AN25" s="104"/>
      <c r="AO25" s="104"/>
      <c r="AP25" s="104"/>
      <c r="AQ25" s="104"/>
    </row>
    <row r="26" spans="1:43">
      <c r="A26" s="112" t="s">
        <v>70</v>
      </c>
      <c r="B26" s="93" t="s">
        <v>229</v>
      </c>
      <c r="C26" s="99" t="s">
        <v>230</v>
      </c>
      <c r="D26" s="117">
        <v>0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104"/>
      <c r="AJ26" s="104"/>
      <c r="AK26" s="104"/>
      <c r="AL26" s="104"/>
      <c r="AM26" s="104"/>
      <c r="AN26" s="104"/>
      <c r="AO26" s="104"/>
      <c r="AP26" s="104"/>
      <c r="AQ26" s="104"/>
    </row>
    <row r="27" spans="1:43" ht="15.75" thickBot="1">
      <c r="A27" s="112" t="s">
        <v>73</v>
      </c>
      <c r="B27" s="90" t="s">
        <v>231</v>
      </c>
      <c r="C27" s="88" t="s">
        <v>232</v>
      </c>
      <c r="D27" s="129">
        <v>272.95889999999781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104"/>
      <c r="AJ27" s="104"/>
      <c r="AK27" s="104"/>
      <c r="AL27" s="104"/>
      <c r="AM27" s="104"/>
      <c r="AN27" s="104"/>
      <c r="AO27" s="104"/>
      <c r="AP27" s="104"/>
      <c r="AQ27" s="104"/>
    </row>
    <row r="28" spans="1:43">
      <c r="A28" s="124"/>
      <c r="B28" s="124"/>
      <c r="C28" s="102"/>
      <c r="D28" s="120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104"/>
      <c r="AJ28" s="104"/>
      <c r="AK28" s="104"/>
      <c r="AL28" s="104"/>
      <c r="AM28" s="104"/>
      <c r="AN28" s="104"/>
      <c r="AO28" s="104"/>
      <c r="AP28" s="104"/>
      <c r="AQ28" s="104"/>
    </row>
    <row r="29" spans="1:43">
      <c r="A29" s="124"/>
      <c r="B29" s="97"/>
      <c r="C29" s="102"/>
      <c r="D29" s="120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104"/>
      <c r="AJ29" s="104"/>
      <c r="AK29" s="104"/>
      <c r="AL29" s="104"/>
      <c r="AM29" s="104"/>
      <c r="AN29" s="104"/>
      <c r="AO29" s="104"/>
      <c r="AP29" s="104"/>
      <c r="AQ29" s="104"/>
    </row>
    <row r="30" spans="1:43">
      <c r="A30" s="100"/>
      <c r="B30" s="100"/>
      <c r="C30" s="105"/>
      <c r="D30" s="121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104"/>
      <c r="AJ30" s="104"/>
      <c r="AK30" s="104"/>
      <c r="AL30" s="104"/>
      <c r="AM30" s="104"/>
      <c r="AN30" s="104"/>
      <c r="AO30" s="104"/>
      <c r="AP30" s="104"/>
      <c r="AQ30" s="104"/>
    </row>
    <row r="31" spans="1:43">
      <c r="A31" s="100"/>
      <c r="B31" s="100"/>
      <c r="C31" s="105"/>
      <c r="D31" s="122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104"/>
      <c r="AJ31" s="104"/>
      <c r="AK31" s="104"/>
      <c r="AL31" s="104"/>
      <c r="AM31" s="104"/>
      <c r="AN31" s="104"/>
      <c r="AO31" s="104"/>
      <c r="AP31" s="104"/>
      <c r="AQ31" s="104"/>
    </row>
    <row r="32" spans="1:43">
      <c r="A32" s="97"/>
      <c r="B32" s="97"/>
      <c r="C32" s="104"/>
      <c r="D32" s="123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104"/>
      <c r="AJ32" s="104"/>
      <c r="AK32" s="104"/>
      <c r="AL32" s="104"/>
      <c r="AM32" s="104"/>
      <c r="AN32" s="104"/>
      <c r="AO32" s="104"/>
      <c r="AP32" s="104"/>
      <c r="AQ32" s="104"/>
    </row>
    <row r="33" spans="1:43">
      <c r="A33" s="97"/>
      <c r="B33" s="97"/>
      <c r="C33" s="104"/>
      <c r="D33" s="123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104"/>
      <c r="AJ33" s="104"/>
      <c r="AK33" s="104"/>
      <c r="AL33" s="104"/>
      <c r="AM33" s="104"/>
      <c r="AN33" s="104"/>
      <c r="AO33" s="104"/>
      <c r="AP33" s="104"/>
      <c r="AQ33" s="104"/>
    </row>
    <row r="34" spans="1:43">
      <c r="A34" s="97"/>
      <c r="B34" s="97"/>
      <c r="C34" s="104"/>
      <c r="D34" s="123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104"/>
      <c r="AJ34" s="104"/>
      <c r="AK34" s="104"/>
      <c r="AL34" s="104"/>
      <c r="AM34" s="104"/>
      <c r="AN34" s="104"/>
      <c r="AO34" s="104"/>
      <c r="AP34" s="104"/>
      <c r="AQ34" s="104"/>
    </row>
    <row r="35" spans="1:43">
      <c r="A35" s="97"/>
      <c r="B35" s="97"/>
      <c r="C35" s="104"/>
      <c r="D35" s="123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104"/>
      <c r="AJ35" s="104"/>
      <c r="AK35" s="104"/>
      <c r="AL35" s="104"/>
      <c r="AM35" s="104"/>
      <c r="AN35" s="104"/>
      <c r="AO35" s="104"/>
      <c r="AP35" s="104"/>
      <c r="AQ35" s="104"/>
    </row>
    <row r="36" spans="1:43">
      <c r="A36" s="97"/>
      <c r="B36" s="97"/>
      <c r="C36" s="104"/>
      <c r="D36" s="123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104"/>
      <c r="AJ36" s="104"/>
      <c r="AK36" s="104"/>
      <c r="AL36" s="104"/>
      <c r="AM36" s="104"/>
      <c r="AN36" s="104"/>
      <c r="AO36" s="104"/>
      <c r="AP36" s="104"/>
      <c r="AQ36" s="104"/>
    </row>
    <row r="37" spans="1:43">
      <c r="A37" s="97"/>
      <c r="B37" s="97"/>
      <c r="C37" s="104"/>
      <c r="D37" s="123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104"/>
      <c r="AJ37" s="104"/>
      <c r="AK37" s="104"/>
      <c r="AL37" s="104"/>
      <c r="AM37" s="104"/>
      <c r="AN37" s="104"/>
      <c r="AO37" s="104"/>
      <c r="AP37" s="104"/>
      <c r="AQ37" s="104"/>
    </row>
    <row r="38" spans="1:43">
      <c r="A38" s="97"/>
      <c r="B38" s="97"/>
      <c r="C38" s="104"/>
      <c r="D38" s="123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104"/>
      <c r="AJ38" s="104"/>
      <c r="AK38" s="104"/>
      <c r="AL38" s="104"/>
      <c r="AM38" s="104"/>
      <c r="AN38" s="104"/>
      <c r="AO38" s="104"/>
      <c r="AP38" s="104"/>
      <c r="AQ38" s="104"/>
    </row>
    <row r="39" spans="1:43">
      <c r="A39" s="97"/>
      <c r="B39" s="97"/>
      <c r="C39" s="104"/>
      <c r="D39" s="123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104"/>
      <c r="AJ39" s="104"/>
      <c r="AK39" s="104"/>
      <c r="AL39" s="104"/>
      <c r="AM39" s="104"/>
      <c r="AN39" s="104"/>
      <c r="AO39" s="104"/>
      <c r="AP39" s="104"/>
      <c r="AQ39" s="104"/>
    </row>
    <row r="40" spans="1:43">
      <c r="A40" s="97"/>
      <c r="B40" s="97"/>
      <c r="C40" s="104"/>
      <c r="D40" s="123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104"/>
      <c r="AJ40" s="104"/>
      <c r="AK40" s="104"/>
      <c r="AL40" s="104"/>
      <c r="AM40" s="104"/>
      <c r="AN40" s="104"/>
      <c r="AO40" s="104"/>
      <c r="AP40" s="104"/>
      <c r="AQ40" s="104"/>
    </row>
    <row r="41" spans="1:43">
      <c r="A41" s="97"/>
      <c r="B41" s="97"/>
      <c r="C41" s="97"/>
      <c r="D41" s="124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</row>
    <row r="42" spans="1:43">
      <c r="A42" s="97"/>
      <c r="B42" s="97"/>
      <c r="C42" s="97"/>
      <c r="D42" s="124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</row>
    <row r="43" spans="1:43">
      <c r="A43" s="35"/>
      <c r="B43" s="35"/>
      <c r="C43" s="35"/>
      <c r="D43" s="12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1:43">
      <c r="A44" s="35"/>
      <c r="B44" s="35"/>
      <c r="C44" s="35"/>
      <c r="D44" s="12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1:43">
      <c r="A45" s="35"/>
      <c r="B45" s="35"/>
      <c r="C45" s="35"/>
      <c r="D45" s="12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1:43">
      <c r="A46" s="35"/>
      <c r="B46" s="35"/>
      <c r="C46" s="35"/>
      <c r="D46" s="12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1:43">
      <c r="A47" s="35"/>
      <c r="B47" s="35"/>
      <c r="C47" s="35"/>
      <c r="D47" s="12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1:43">
      <c r="A48" s="35"/>
      <c r="B48" s="35"/>
      <c r="C48" s="35"/>
      <c r="D48" s="12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1:43">
      <c r="A49" s="35"/>
      <c r="B49" s="35"/>
      <c r="C49" s="35"/>
      <c r="D49" s="12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1:43">
      <c r="A50" s="35"/>
      <c r="B50" s="35"/>
      <c r="C50" s="35"/>
      <c r="D50" s="12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1:43">
      <c r="A51" s="35"/>
      <c r="B51" s="35"/>
      <c r="C51" s="35"/>
      <c r="D51" s="12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2" spans="1:43">
      <c r="A52" s="35"/>
      <c r="B52" s="35"/>
      <c r="C52" s="35"/>
      <c r="D52" s="12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</row>
    <row r="53" spans="1:43">
      <c r="A53" s="35"/>
      <c r="B53" s="35"/>
      <c r="C53" s="35"/>
      <c r="D53" s="12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1:43">
      <c r="A54" s="35"/>
      <c r="B54" s="35"/>
      <c r="C54" s="35"/>
      <c r="D54" s="12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1:43">
      <c r="A55" s="35"/>
      <c r="B55" s="35"/>
      <c r="C55" s="35"/>
      <c r="D55" s="12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</row>
    <row r="56" spans="1:43">
      <c r="A56" s="35"/>
      <c r="B56" s="35"/>
      <c r="C56" s="35"/>
      <c r="D56" s="12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</row>
    <row r="57" spans="1:43">
      <c r="A57" s="35"/>
      <c r="B57" s="35"/>
      <c r="C57" s="35"/>
      <c r="D57" s="12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1:43">
      <c r="A58" s="35"/>
      <c r="B58" s="35"/>
      <c r="C58" s="35"/>
      <c r="D58" s="12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1:43">
      <c r="A59" s="35"/>
      <c r="B59" s="35"/>
      <c r="C59" s="35"/>
      <c r="D59" s="12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1:43">
      <c r="A60" s="35"/>
      <c r="B60" s="35"/>
      <c r="C60" s="35"/>
      <c r="D60" s="12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</row>
    <row r="61" spans="1:43">
      <c r="A61" s="35"/>
      <c r="B61" s="35"/>
      <c r="C61" s="35"/>
      <c r="D61" s="12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</row>
    <row r="62" spans="1:43">
      <c r="A62" s="35"/>
      <c r="B62" s="35"/>
      <c r="C62" s="35"/>
      <c r="D62" s="12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</row>
    <row r="63" spans="1:43">
      <c r="A63" s="35"/>
      <c r="B63" s="35"/>
      <c r="C63" s="35"/>
      <c r="D63" s="12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</row>
    <row r="64" spans="1:43">
      <c r="A64" s="35"/>
      <c r="B64" s="35"/>
      <c r="C64" s="35"/>
      <c r="D64" s="12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</row>
    <row r="65" spans="1:43">
      <c r="A65" s="35"/>
      <c r="B65" s="35"/>
      <c r="C65" s="35"/>
      <c r="D65" s="12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</row>
    <row r="66" spans="1:43">
      <c r="A66" s="35"/>
      <c r="B66" s="35"/>
      <c r="C66" s="35"/>
      <c r="D66" s="12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</row>
    <row r="67" spans="1:43">
      <c r="A67" s="35"/>
      <c r="B67" s="35"/>
      <c r="C67" s="35"/>
      <c r="D67" s="12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</row>
    <row r="68" spans="1:43">
      <c r="A68" s="35"/>
      <c r="B68" s="35"/>
      <c r="C68" s="35"/>
      <c r="D68" s="12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</row>
    <row r="69" spans="1:43">
      <c r="A69" s="35"/>
      <c r="B69" s="35"/>
      <c r="C69" s="35"/>
      <c r="D69" s="124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</row>
    <row r="70" spans="1:43">
      <c r="A70" s="35"/>
      <c r="B70" s="35"/>
      <c r="C70" s="35"/>
      <c r="D70" s="124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</row>
    <row r="71" spans="1:43">
      <c r="A71" s="35"/>
      <c r="B71" s="35"/>
      <c r="C71" s="35"/>
      <c r="D71" s="124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</row>
    <row r="72" spans="1:43">
      <c r="A72" s="35"/>
      <c r="B72" s="35"/>
      <c r="C72" s="35"/>
      <c r="D72" s="124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</row>
    <row r="73" spans="1:43">
      <c r="A73" s="35"/>
      <c r="B73" s="35"/>
      <c r="C73" s="35"/>
      <c r="D73" s="12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</row>
    <row r="74" spans="1:43">
      <c r="A74" s="35"/>
      <c r="B74" s="35"/>
      <c r="C74" s="35"/>
      <c r="D74" s="124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</row>
    <row r="75" spans="1:43">
      <c r="A75" s="35"/>
      <c r="B75" s="35"/>
      <c r="C75" s="35"/>
      <c r="D75" s="124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</row>
    <row r="76" spans="1:43">
      <c r="A76" s="35"/>
      <c r="B76" s="35"/>
      <c r="C76" s="35"/>
      <c r="D76" s="124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</row>
    <row r="77" spans="1:43">
      <c r="A77" s="35"/>
      <c r="B77" s="35"/>
      <c r="C77" s="35"/>
      <c r="D77" s="12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</row>
    <row r="78" spans="1:43">
      <c r="A78" s="35"/>
      <c r="B78" s="35"/>
      <c r="C78" s="35"/>
      <c r="D78" s="124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</row>
    <row r="79" spans="1:43">
      <c r="A79" s="35"/>
      <c r="B79" s="35"/>
      <c r="C79" s="35"/>
      <c r="D79" s="124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</row>
    <row r="80" spans="1:43">
      <c r="A80" s="35"/>
      <c r="B80" s="35"/>
      <c r="C80" s="35"/>
      <c r="D80" s="124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</row>
    <row r="81" spans="1:43">
      <c r="A81" s="35"/>
      <c r="B81" s="35"/>
      <c r="C81" s="35"/>
      <c r="D81" s="124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</row>
    <row r="82" spans="1:43">
      <c r="A82" s="35"/>
      <c r="B82" s="35"/>
      <c r="C82" s="35"/>
      <c r="D82" s="124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</row>
    <row r="83" spans="1:43">
      <c r="A83" s="35"/>
      <c r="B83" s="35"/>
      <c r="C83" s="35"/>
      <c r="D83" s="124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</row>
    <row r="84" spans="1:43">
      <c r="A84" s="35"/>
      <c r="B84" s="35"/>
      <c r="C84" s="35"/>
      <c r="D84" s="124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</row>
    <row r="85" spans="1:43">
      <c r="A85" s="35"/>
      <c r="B85" s="35"/>
      <c r="C85" s="35"/>
      <c r="D85" s="124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</row>
    <row r="86" spans="1:43">
      <c r="A86" s="35"/>
      <c r="B86" s="35"/>
      <c r="C86" s="35"/>
      <c r="D86" s="124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</row>
    <row r="87" spans="1:43">
      <c r="A87" s="35"/>
      <c r="B87" s="35"/>
      <c r="C87" s="35"/>
      <c r="D87" s="124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</row>
    <row r="88" spans="1:43">
      <c r="A88" s="35"/>
      <c r="B88" s="35"/>
      <c r="C88" s="35"/>
      <c r="D88" s="124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</row>
    <row r="89" spans="1:43">
      <c r="A89" s="35"/>
      <c r="B89" s="35"/>
      <c r="C89" s="35"/>
      <c r="D89" s="124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</row>
    <row r="90" spans="1:43">
      <c r="A90" s="35"/>
      <c r="B90" s="35"/>
      <c r="C90" s="35"/>
      <c r="D90" s="124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</row>
    <row r="91" spans="1:43">
      <c r="A91" s="35"/>
      <c r="B91" s="35"/>
      <c r="C91" s="35"/>
      <c r="D91" s="124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</row>
    <row r="92" spans="1:43">
      <c r="A92" s="35"/>
      <c r="B92" s="35"/>
      <c r="C92" s="35"/>
      <c r="D92" s="124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</row>
    <row r="93" spans="1:43">
      <c r="A93" s="35"/>
      <c r="B93" s="35"/>
      <c r="C93" s="35"/>
      <c r="D93" s="124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</row>
    <row r="94" spans="1:43">
      <c r="A94" s="35"/>
      <c r="B94" s="35"/>
      <c r="C94" s="35"/>
      <c r="D94" s="124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</row>
    <row r="95" spans="1:43">
      <c r="A95" s="35"/>
      <c r="B95" s="35"/>
      <c r="C95" s="35"/>
      <c r="D95" s="124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</row>
    <row r="96" spans="1:43">
      <c r="A96" s="35"/>
      <c r="B96" s="35"/>
      <c r="C96" s="35"/>
      <c r="D96" s="124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</row>
    <row r="97" spans="1:43">
      <c r="A97" s="35"/>
      <c r="B97" s="35"/>
      <c r="C97" s="35"/>
      <c r="D97" s="124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</row>
    <row r="98" spans="1:43">
      <c r="A98" s="35"/>
      <c r="B98" s="35"/>
      <c r="C98" s="35"/>
      <c r="D98" s="124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</row>
    <row r="99" spans="1:43">
      <c r="A99" s="35"/>
      <c r="B99" s="35"/>
      <c r="C99" s="35"/>
      <c r="D99" s="124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</row>
    <row r="100" spans="1:43">
      <c r="A100" s="35"/>
      <c r="B100" s="35"/>
      <c r="C100" s="35"/>
      <c r="D100" s="124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</row>
    <row r="101" spans="1:43">
      <c r="A101" s="35"/>
      <c r="B101" s="35"/>
      <c r="C101" s="35"/>
      <c r="D101" s="124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BS stara forma</vt:lpstr>
      <vt:lpstr>BU</vt:lpstr>
    </vt:vector>
  </TitlesOfParts>
  <Company>Crnogorska komercijalna banka AD Podgorica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ljiljana.ilic</dc:creator>
  <cp:lastModifiedBy>User</cp:lastModifiedBy>
  <dcterms:created xsi:type="dcterms:W3CDTF">2014-04-22T13:27:17Z</dcterms:created>
  <dcterms:modified xsi:type="dcterms:W3CDTF">2016-07-22T12:41:00Z</dcterms:modified>
</cp:coreProperties>
</file>